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ientificnet-my.sharepoint.com/personal/nmutta_unibz_it/Documents/Desktop/LAVORI IN CORSO/"/>
    </mc:Choice>
  </mc:AlternateContent>
  <xr:revisionPtr revIDLastSave="604" documentId="8_{EE5EEDC2-F6EF-4244-8D81-A6891979DDAD}" xr6:coauthVersionLast="47" xr6:coauthVersionMax="47" xr10:uidLastSave="{7A8654BC-F43C-4BC8-934E-135D4EF3ECDE}"/>
  <bookViews>
    <workbookView xWindow="28680" yWindow="-120" windowWidth="29040" windowHeight="15840" tabRatio="743" activeTab="10" xr2:uid="{00000000-000D-0000-FFFF-FFFF00000000}"/>
  </bookViews>
  <sheets>
    <sheet name="course 1" sheetId="2" r:id="rId1"/>
    <sheet name="course 2" sheetId="23" r:id="rId2"/>
    <sheet name="course 3" sheetId="24" r:id="rId3"/>
    <sheet name="course 4" sheetId="25" r:id="rId4"/>
    <sheet name="course 5" sheetId="26" r:id="rId5"/>
    <sheet name="course 6" sheetId="27" r:id="rId6"/>
    <sheet name="course 7" sheetId="28" r:id="rId7"/>
    <sheet name="course 8" sheetId="29" r:id="rId8"/>
    <sheet name="course 9" sheetId="30" r:id="rId9"/>
    <sheet name="course 10" sheetId="31" r:id="rId10"/>
    <sheet name="SUMMARY" sheetId="1" r:id="rId11"/>
    <sheet name="DATA" sheetId="2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8" i="2" l="1"/>
  <c r="F8" i="2"/>
  <c r="G8" i="31"/>
  <c r="F8" i="31"/>
  <c r="G8" i="30"/>
  <c r="F8" i="30"/>
  <c r="G8" i="29"/>
  <c r="F8" i="29"/>
  <c r="G8" i="28"/>
  <c r="F8" i="28"/>
  <c r="G8" i="27"/>
  <c r="F8" i="27"/>
  <c r="G8" i="26"/>
  <c r="F8" i="26"/>
  <c r="G8" i="25"/>
  <c r="F8" i="25"/>
  <c r="G8" i="24"/>
  <c r="F8" i="24"/>
  <c r="G8" i="23"/>
  <c r="F8" i="23"/>
  <c r="J26" i="1"/>
  <c r="J24" i="1"/>
  <c r="J22" i="1"/>
  <c r="J20" i="1"/>
  <c r="J18" i="1"/>
  <c r="J16" i="1"/>
  <c r="J14" i="1"/>
  <c r="J12" i="1"/>
  <c r="J10" i="1"/>
  <c r="J8" i="1"/>
  <c r="B7" i="31"/>
  <c r="B6" i="31"/>
  <c r="B5" i="31"/>
  <c r="B7" i="30"/>
  <c r="B6" i="30"/>
  <c r="B5" i="30"/>
  <c r="B7" i="29"/>
  <c r="B6" i="29"/>
  <c r="B5" i="29"/>
  <c r="B7" i="28"/>
  <c r="B6" i="28"/>
  <c r="B5" i="28"/>
  <c r="B7" i="27"/>
  <c r="B6" i="27"/>
  <c r="B5" i="27"/>
  <c r="B7" i="26"/>
  <c r="B6" i="26"/>
  <c r="B5" i="26"/>
  <c r="B7" i="25"/>
  <c r="B6" i="25"/>
  <c r="B5" i="25"/>
  <c r="B7" i="24"/>
  <c r="B6" i="24"/>
  <c r="B5" i="24"/>
  <c r="C3" i="1"/>
  <c r="C2" i="1"/>
  <c r="C1" i="1"/>
  <c r="B6" i="23"/>
  <c r="I26" i="1"/>
  <c r="G26" i="1"/>
  <c r="F26" i="1"/>
  <c r="I24" i="1"/>
  <c r="G24" i="1"/>
  <c r="F24" i="1"/>
  <c r="I22" i="1"/>
  <c r="G22" i="1"/>
  <c r="F22" i="1"/>
  <c r="I20" i="1"/>
  <c r="G20" i="1"/>
  <c r="F20" i="1"/>
  <c r="I18" i="1"/>
  <c r="G18" i="1"/>
  <c r="F18" i="1"/>
  <c r="I16" i="1"/>
  <c r="G16" i="1"/>
  <c r="F16" i="1"/>
  <c r="I14" i="1"/>
  <c r="G14" i="1"/>
  <c r="F14" i="1"/>
  <c r="I12" i="1"/>
  <c r="G12" i="1"/>
  <c r="F12" i="1"/>
  <c r="I10" i="1"/>
  <c r="G10" i="1"/>
  <c r="F10" i="1"/>
  <c r="I8" i="1"/>
  <c r="G8" i="1"/>
  <c r="F8" i="1"/>
  <c r="D27" i="1"/>
  <c r="D26" i="1"/>
  <c r="E26" i="1" s="1"/>
  <c r="B27" i="1"/>
  <c r="B26" i="1"/>
  <c r="A27" i="1"/>
  <c r="A26" i="1"/>
  <c r="D25" i="1"/>
  <c r="D24" i="1"/>
  <c r="E24" i="1" s="1"/>
  <c r="B25" i="1"/>
  <c r="B24" i="1"/>
  <c r="A25" i="1"/>
  <c r="A24" i="1"/>
  <c r="D23" i="1"/>
  <c r="D22" i="1"/>
  <c r="E22" i="1" s="1"/>
  <c r="B23" i="1"/>
  <c r="B22" i="1"/>
  <c r="A23" i="1"/>
  <c r="A22" i="1"/>
  <c r="D21" i="1"/>
  <c r="D20" i="1"/>
  <c r="E20" i="1" s="1"/>
  <c r="B21" i="1"/>
  <c r="B20" i="1"/>
  <c r="A21" i="1"/>
  <c r="A20" i="1"/>
  <c r="D19" i="1"/>
  <c r="D18" i="1"/>
  <c r="E18" i="1" s="1"/>
  <c r="B19" i="1"/>
  <c r="B18" i="1"/>
  <c r="A19" i="1"/>
  <c r="A18" i="1"/>
  <c r="D17" i="1"/>
  <c r="D16" i="1"/>
  <c r="E16" i="1" s="1"/>
  <c r="B17" i="1"/>
  <c r="B16" i="1"/>
  <c r="A17" i="1"/>
  <c r="A16" i="1"/>
  <c r="D15" i="1"/>
  <c r="D14" i="1"/>
  <c r="B15" i="1"/>
  <c r="B14" i="1"/>
  <c r="A15" i="1"/>
  <c r="A14" i="1"/>
  <c r="D13" i="1"/>
  <c r="D12" i="1"/>
  <c r="B13" i="1"/>
  <c r="B12" i="1"/>
  <c r="A13" i="1"/>
  <c r="A12" i="1"/>
  <c r="D11" i="1"/>
  <c r="D10" i="1"/>
  <c r="B11" i="1"/>
  <c r="B10" i="1"/>
  <c r="A11" i="1"/>
  <c r="A10" i="1"/>
  <c r="D9" i="1"/>
  <c r="B9" i="1"/>
  <c r="A9" i="1"/>
  <c r="D8" i="1"/>
  <c r="B8" i="1"/>
  <c r="A8" i="1"/>
  <c r="B6" i="1"/>
  <c r="B7" i="23"/>
  <c r="B5" i="23"/>
  <c r="C26" i="31"/>
  <c r="C26" i="30"/>
  <c r="C26" i="29"/>
  <c r="C26" i="28"/>
  <c r="C26" i="27"/>
  <c r="C26" i="26"/>
  <c r="C26" i="25"/>
  <c r="C26" i="24"/>
  <c r="C26" i="23"/>
  <c r="C26" i="2"/>
  <c r="E14" i="1" l="1"/>
  <c r="E12" i="1"/>
  <c r="I28" i="1"/>
  <c r="E10" i="1"/>
  <c r="E8" i="1"/>
  <c r="D28" i="1" l="1"/>
</calcChain>
</file>

<file path=xl/sharedStrings.xml><?xml version="1.0" encoding="utf-8"?>
<sst xmlns="http://schemas.openxmlformats.org/spreadsheetml/2006/main" count="639" uniqueCount="88">
  <si>
    <t>COURSE 1</t>
  </si>
  <si>
    <t>Please fill in only the cells highlighted in GREEN, then move on to the other worksheets</t>
  </si>
  <si>
    <t xml:space="preserve">Student name and surname </t>
  </si>
  <si>
    <t>XXXXXX</t>
  </si>
  <si>
    <t xml:space="preserve">Receiving University </t>
  </si>
  <si>
    <t>RECEIVING INSTITUTION</t>
  </si>
  <si>
    <t>SENDING INSTITUTION (UNIBZ)</t>
  </si>
  <si>
    <t>exam CODE 
(if any)</t>
  </si>
  <si>
    <t xml:space="preserve">Course title at the SENDING INSTITUTION
(UNIBZ)
</t>
  </si>
  <si>
    <t>XXXXXXX</t>
  </si>
  <si>
    <t>semester</t>
  </si>
  <si>
    <t>ECTS</t>
  </si>
  <si>
    <t>total lecture hours 
(frontal lectures and exercises)</t>
  </si>
  <si>
    <t>link web site course 
content</t>
  </si>
  <si>
    <t>List of topics</t>
  </si>
  <si>
    <t>TOTAL ECTS at the receiving university guaranteeing course correspondence at unibz</t>
  </si>
  <si>
    <t xml:space="preserve">reserved Faculty of Economics and Management </t>
  </si>
  <si>
    <t xml:space="preserve">evaluation responsible Professor </t>
  </si>
  <si>
    <t xml:space="preserve">comment 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</si>
  <si>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</si>
  <si>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</si>
  <si>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</si>
  <si>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</si>
  <si>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</si>
  <si>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</si>
  <si>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</si>
  <si>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</si>
  <si>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</si>
  <si>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Please fill in only the cells highlighted in GREEN</t>
  </si>
  <si>
    <t>STUDY PLAN RECEIVING INSTITUTION</t>
  </si>
  <si>
    <t xml:space="preserve">STUDY PLAN SENDING INSTITUTION </t>
  </si>
  <si>
    <t>Host University (name)</t>
  </si>
  <si>
    <t>UNIBZ</t>
  </si>
  <si>
    <t xml:space="preserve">recognized
 in previous 
years </t>
  </si>
  <si>
    <t>CODE 
(if any)</t>
  </si>
  <si>
    <t>COURSE TITLE</t>
  </si>
  <si>
    <t>subtotal</t>
  </si>
  <si>
    <t>CODE</t>
  </si>
  <si>
    <t xml:space="preserve">TITLE of the equivalent course recognized at unibz </t>
  </si>
  <si>
    <t>yes/no</t>
  </si>
  <si>
    <t>TOTAL ECTS</t>
  </si>
  <si>
    <t>YES</t>
  </si>
  <si>
    <t>NO</t>
  </si>
  <si>
    <t>L-18 Economics and Management</t>
  </si>
  <si>
    <t>L-18 Tourism, Sport and Event Management</t>
  </si>
  <si>
    <t>L-33 Economics and Social Sciences</t>
  </si>
  <si>
    <t>L-33 Economics, Politics and Ethics</t>
  </si>
  <si>
    <t>LM-63 Public Policies and Administration</t>
  </si>
  <si>
    <t>LM-63 Public Policy and Innovative Governance</t>
  </si>
  <si>
    <t>LM-77 Entrepreneurship and Innovation</t>
  </si>
  <si>
    <t>LM-77 Accounting and Finance</t>
  </si>
  <si>
    <t>LM-77 Tourism Management</t>
  </si>
  <si>
    <t>LM-DATA Data Analytics for Economics and Management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</si>
  <si>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</si>
  <si>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</si>
  <si>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</si>
  <si>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</si>
  <si>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</si>
  <si>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</si>
  <si>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</si>
  <si>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</si>
  <si>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r>
      <t xml:space="preserve">Please complete a separate worksheet for each course </t>
    </r>
    <r>
      <rPr>
        <b/>
        <sz val="9"/>
        <color rgb="FF0070C0"/>
        <rFont val="Calibri"/>
        <family val="2"/>
      </rPr>
      <t>(**)</t>
    </r>
    <r>
      <rPr>
        <b/>
        <sz val="9"/>
        <color rgb="FFFF0000"/>
        <rFont val="Calibri"/>
        <family val="2"/>
      </rPr>
      <t xml:space="preserve"> you intend to take at the receiving university</t>
    </r>
  </si>
  <si>
    <r>
      <t xml:space="preserve">Course title at the RECEIVING INSTITUTION
</t>
    </r>
    <r>
      <rPr>
        <b/>
        <i/>
        <sz val="9"/>
        <color rgb="FF0070C0"/>
        <rFont val="Calibri"/>
        <family val="2"/>
      </rPr>
      <t>(** if the correspondence of an examination at UNIBZ is given by two courses at the partner university, please indicate both of them in this worksheet)</t>
    </r>
  </si>
  <si>
    <r>
      <t xml:space="preserve">academic year
</t>
    </r>
    <r>
      <rPr>
        <i/>
        <sz val="9"/>
        <color rgb="FF0070C0"/>
        <rFont val="Calibri"/>
        <family val="2"/>
      </rPr>
      <t>(please select from drop down list)</t>
    </r>
  </si>
  <si>
    <r>
      <t xml:space="preserve">Recognized in previous years?
yes/no </t>
    </r>
    <r>
      <rPr>
        <b/>
        <i/>
        <sz val="9"/>
        <color rgb="FF0070C0"/>
        <rFont val="Tahoma"/>
        <family val="2"/>
      </rPr>
      <t>(please select from drop down list)</t>
    </r>
  </si>
  <si>
    <t>APPROVAL</t>
  </si>
  <si>
    <t>Student name and surname</t>
  </si>
  <si>
    <t>degree program at UNIBZ</t>
  </si>
  <si>
    <t>receiving university</t>
  </si>
  <si>
    <t xml:space="preserve">Degree Program at unibz 
</t>
  </si>
  <si>
    <r>
      <t xml:space="preserve">yes/no
</t>
    </r>
    <r>
      <rPr>
        <b/>
        <i/>
        <sz val="8"/>
        <color rgb="FF0070C0"/>
        <rFont val="Tahoma"/>
        <family val="2"/>
      </rPr>
      <t>select from drop down list</t>
    </r>
    <r>
      <rPr>
        <b/>
        <i/>
        <sz val="10"/>
        <color rgb="FF0070C0"/>
        <rFont val="Tahoma"/>
        <family val="2"/>
      </rPr>
      <t xml:space="preserve"> </t>
    </r>
  </si>
  <si>
    <t xml:space="preserve">Reserved Faculty of Economics and Management </t>
  </si>
  <si>
    <t>COMMENT FACULTY ADMINISTRATION</t>
  </si>
  <si>
    <t>COMMENT Responsible professor</t>
  </si>
  <si>
    <r>
      <t xml:space="preserve">Degree Program at unibz 
</t>
    </r>
    <r>
      <rPr>
        <b/>
        <i/>
        <sz val="9"/>
        <color rgb="FF0070C0"/>
        <rFont val="Calibri"/>
        <family val="2"/>
      </rPr>
      <t>(please select from drop down list)</t>
    </r>
  </si>
  <si>
    <t>XXXXX</t>
  </si>
  <si>
    <r>
      <t xml:space="preserve">Evaluation of responsible professor
</t>
    </r>
    <r>
      <rPr>
        <b/>
        <i/>
        <sz val="9"/>
        <color rgb="FF0070C0"/>
        <rFont val="Tahoma"/>
        <family val="2"/>
      </rPr>
      <t>(to be done in the worksheet "SUMMARY", here available only for visualization)</t>
    </r>
  </si>
  <si>
    <t>see worksheet 
"course 1"</t>
  </si>
  <si>
    <t>see worksheet 
"course 2"</t>
  </si>
  <si>
    <t>see worksheet 
"course 3"</t>
  </si>
  <si>
    <t>see worksheet 
"course 4"</t>
  </si>
  <si>
    <t>see worksheet 
"course 5"</t>
  </si>
  <si>
    <t>see worksheet 
"course 6"</t>
  </si>
  <si>
    <t>see worksheet 
"course 7"</t>
  </si>
  <si>
    <t>see worksheet 
"course 8"</t>
  </si>
  <si>
    <t>see worksheet 
"course 9"</t>
  </si>
  <si>
    <t>see worksheet 
"course 10"</t>
  </si>
  <si>
    <r>
      <t xml:space="preserve">COURSE 
DESCRIPTION 
</t>
    </r>
    <r>
      <rPr>
        <b/>
        <sz val="8"/>
        <color rgb="FF000000"/>
        <rFont val="Tahoma"/>
        <family val="2"/>
      </rPr>
      <t xml:space="preserve">(number of ECTS, 
total hours, 
course content)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</si>
</sst>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Calibri"/>
      <family val="2"/>
      <charset val="1"/>
    </font>
    <font>
      <sz val="9"/>
      <color theme="4"/>
      <name val="Calibri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0"/>
      <name val="Tahoma"/>
      <family val="2"/>
      <charset val="1"/>
    </font>
    <font>
      <b/>
      <sz val="10"/>
      <color rgb="FF0070C0"/>
      <name val="Tahoma"/>
      <family val="2"/>
    </font>
    <font>
      <b/>
      <i/>
      <sz val="10"/>
      <color rgb="FF000000"/>
      <name val="Tahoma"/>
      <family val="2"/>
    </font>
    <font>
      <sz val="9"/>
      <color rgb="FF000000"/>
      <name val="Calibri"/>
      <family val="2"/>
      <charset val="1"/>
    </font>
    <font>
      <b/>
      <sz val="9"/>
      <color rgb="FFFF0000"/>
      <name val="Calibri"/>
      <family val="2"/>
    </font>
    <font>
      <b/>
      <sz val="9"/>
      <color rgb="FF0070C0"/>
      <name val="Calibri"/>
      <family val="2"/>
    </font>
    <font>
      <b/>
      <sz val="9"/>
      <color rgb="FF000000"/>
      <name val="Calibri"/>
      <family val="2"/>
    </font>
    <font>
      <sz val="9"/>
      <color rgb="FFFF0000"/>
      <name val="Calibri"/>
      <family val="2"/>
      <charset val="1"/>
    </font>
    <font>
      <i/>
      <sz val="9"/>
      <color rgb="FF0070C0"/>
      <name val="Calibri"/>
      <family val="2"/>
    </font>
    <font>
      <b/>
      <i/>
      <sz val="9"/>
      <color rgb="FF0070C0"/>
      <name val="Calibri"/>
      <family val="2"/>
    </font>
    <font>
      <sz val="9"/>
      <color rgb="FFFF0000"/>
      <name val="Calibri"/>
      <family val="2"/>
    </font>
    <font>
      <b/>
      <i/>
      <sz val="9"/>
      <color rgb="FF000000"/>
      <name val="Tahoma"/>
      <family val="2"/>
    </font>
    <font>
      <b/>
      <i/>
      <sz val="9"/>
      <color rgb="FF0070C0"/>
      <name val="Tahoma"/>
      <family val="2"/>
    </font>
    <font>
      <b/>
      <i/>
      <sz val="9"/>
      <name val="Tahoma"/>
      <family val="2"/>
    </font>
    <font>
      <sz val="9"/>
      <name val="Calibri"/>
      <family val="2"/>
      <charset val="1"/>
    </font>
    <font>
      <b/>
      <sz val="9"/>
      <name val="Calibri"/>
      <family val="2"/>
    </font>
    <font>
      <sz val="8"/>
      <name val="Calibri"/>
      <family val="2"/>
      <charset val="1"/>
    </font>
    <font>
      <b/>
      <i/>
      <sz val="8"/>
      <color rgb="FF0070C0"/>
      <name val="Tahoma"/>
      <family val="2"/>
    </font>
    <font>
      <b/>
      <i/>
      <sz val="10"/>
      <color rgb="FF0070C0"/>
      <name val="Tahoma"/>
      <family val="2"/>
    </font>
    <font>
      <b/>
      <sz val="8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Calibri"/>
      <family val="2"/>
      <charset val="1"/>
    </font>
    <font>
      <b/>
      <i/>
      <sz val="8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>
        <bgColor theme="0" tint="-4.9989318521683403E-2"/>
      </patternFill>
    </fill>
    <fill>
      <patternFill patternType="lightUp"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70C0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8" fillId="0" borderId="0" xfId="0" applyFont="1" applyAlignment="1" applyProtection="1">
      <alignment horizontal="left" vertical="top"/>
      <protection locked="0"/>
    </xf>
    <xf numFmtId="0" fontId="12" fillId="9" borderId="4" xfId="0" applyFont="1" applyFill="1" applyBorder="1" applyAlignment="1" applyProtection="1">
      <alignment horizontal="left" vertical="top"/>
      <protection locked="0"/>
    </xf>
    <xf numFmtId="0" fontId="12" fillId="9" borderId="6" xfId="0" applyFont="1" applyFill="1" applyBorder="1" applyAlignment="1" applyProtection="1">
      <alignment horizontal="left" vertical="top"/>
      <protection locked="0"/>
    </xf>
    <xf numFmtId="1" fontId="12" fillId="9" borderId="6" xfId="0" applyNumberFormat="1" applyFont="1" applyFill="1" applyBorder="1" applyAlignment="1" applyProtection="1">
      <alignment horizontal="left" vertical="top"/>
      <protection locked="0"/>
    </xf>
    <xf numFmtId="0" fontId="12" fillId="9" borderId="10" xfId="0" applyFont="1" applyFill="1" applyBorder="1" applyAlignment="1" applyProtection="1">
      <alignment horizontal="left" vertical="top"/>
      <protection locked="0"/>
    </xf>
    <xf numFmtId="0" fontId="12" fillId="9" borderId="4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2" fillId="9" borderId="6" xfId="0" applyFont="1" applyFill="1" applyBorder="1" applyAlignment="1" applyProtection="1">
      <alignment horizontal="left"/>
      <protection locked="0"/>
    </xf>
    <xf numFmtId="1" fontId="12" fillId="9" borderId="6" xfId="0" applyNumberFormat="1" applyFont="1" applyFill="1" applyBorder="1" applyAlignment="1" applyProtection="1">
      <alignment horizontal="left"/>
      <protection locked="0"/>
    </xf>
    <xf numFmtId="0" fontId="12" fillId="9" borderId="10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44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8" fillId="6" borderId="9" xfId="0" applyFont="1" applyFill="1" applyBorder="1" applyAlignment="1" applyProtection="1">
      <alignment horizontal="center" vertical="center" wrapText="1"/>
      <protection locked="0"/>
    </xf>
    <xf numFmtId="0" fontId="18" fillId="6" borderId="10" xfId="0" applyFont="1" applyFill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20" fillId="15" borderId="34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vertical="top" wrapText="1"/>
    </xf>
    <xf numFmtId="0" fontId="20" fillId="15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1" fillId="11" borderId="22" xfId="0" applyFont="1" applyFill="1" applyBorder="1" applyAlignment="1">
      <alignment horizontal="left" vertical="top" wrapText="1"/>
    </xf>
    <xf numFmtId="0" fontId="11" fillId="8" borderId="16" xfId="0" applyFont="1" applyFill="1" applyBorder="1" applyAlignment="1">
      <alignment horizontal="left" vertical="top" wrapText="1"/>
    </xf>
    <xf numFmtId="0" fontId="11" fillId="12" borderId="25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top" wrapText="1"/>
    </xf>
    <xf numFmtId="0" fontId="11" fillId="8" borderId="5" xfId="0" applyFont="1" applyFill="1" applyBorder="1" applyAlignment="1">
      <alignment horizontal="left" vertical="top" wrapText="1"/>
    </xf>
    <xf numFmtId="0" fontId="11" fillId="8" borderId="5" xfId="0" applyFont="1" applyFill="1" applyBorder="1" applyAlignment="1">
      <alignment horizontal="left" vertical="top"/>
    </xf>
    <xf numFmtId="0" fontId="11" fillId="8" borderId="1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/>
    </xf>
    <xf numFmtId="0" fontId="11" fillId="8" borderId="9" xfId="0" applyFont="1" applyFill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0" fontId="21" fillId="15" borderId="10" xfId="0" applyFont="1" applyFill="1" applyBorder="1" applyAlignment="1">
      <alignment horizontal="left" vertical="top"/>
    </xf>
    <xf numFmtId="0" fontId="19" fillId="15" borderId="9" xfId="0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11" borderId="22" xfId="0" applyFont="1" applyFill="1" applyBorder="1" applyAlignment="1">
      <alignment horizontal="left" wrapText="1"/>
    </xf>
    <xf numFmtId="0" fontId="11" fillId="8" borderId="16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left"/>
    </xf>
    <xf numFmtId="0" fontId="11" fillId="12" borderId="25" xfId="0" applyFont="1" applyFill="1" applyBorder="1" applyAlignment="1">
      <alignment horizontal="left" wrapText="1"/>
    </xf>
    <xf numFmtId="0" fontId="11" fillId="8" borderId="3" xfId="0" applyFont="1" applyFill="1" applyBorder="1" applyAlignment="1">
      <alignment horizontal="left" wrapText="1"/>
    </xf>
    <xf numFmtId="0" fontId="11" fillId="8" borderId="5" xfId="0" applyFont="1" applyFill="1" applyBorder="1" applyAlignment="1">
      <alignment horizontal="left" wrapText="1"/>
    </xf>
    <xf numFmtId="0" fontId="11" fillId="8" borderId="5" xfId="0" applyFont="1" applyFill="1" applyBorder="1" applyAlignment="1">
      <alignment horizontal="left"/>
    </xf>
    <xf numFmtId="0" fontId="11" fillId="8" borderId="9" xfId="0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0" fontId="20" fillId="15" borderId="9" xfId="0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top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10" borderId="5" xfId="0" applyFont="1" applyFill="1" applyBorder="1" applyAlignment="1">
      <alignment wrapText="1"/>
    </xf>
    <xf numFmtId="0" fontId="6" fillId="10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1" fontId="4" fillId="10" borderId="32" xfId="0" applyNumberFormat="1" applyFont="1" applyFill="1" applyBorder="1" applyAlignment="1">
      <alignment horizontal="center"/>
    </xf>
    <xf numFmtId="1" fontId="4" fillId="10" borderId="15" xfId="0" applyNumberFormat="1" applyFont="1" applyFill="1" applyBorder="1" applyAlignment="1">
      <alignment horizontal="center"/>
    </xf>
    <xf numFmtId="1" fontId="4" fillId="4" borderId="32" xfId="0" applyNumberFormat="1" applyFont="1" applyFill="1" applyBorder="1" applyAlignment="1">
      <alignment horizontal="center"/>
    </xf>
    <xf numFmtId="1" fontId="4" fillId="4" borderId="15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 wrapText="1"/>
    </xf>
    <xf numFmtId="0" fontId="3" fillId="0" borderId="0" xfId="0" applyFont="1"/>
    <xf numFmtId="0" fontId="4" fillId="14" borderId="8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18" fillId="6" borderId="25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8" fillId="15" borderId="46" xfId="0" applyFont="1" applyFill="1" applyBorder="1" applyAlignment="1">
      <alignment horizontal="left" vertical="center" wrapText="1"/>
    </xf>
    <xf numFmtId="0" fontId="18" fillId="15" borderId="38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1" fillId="2" borderId="21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0" fontId="11" fillId="2" borderId="20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5" fillId="9" borderId="5" xfId="0" applyFont="1" applyFill="1" applyBorder="1" applyAlignment="1" applyProtection="1">
      <alignment horizontal="left" vertical="top" wrapText="1"/>
      <protection locked="0"/>
    </xf>
    <xf numFmtId="0" fontId="11" fillId="9" borderId="5" xfId="0" applyFont="1" applyFill="1" applyBorder="1" applyAlignment="1" applyProtection="1">
      <alignment horizontal="left" vertical="top" wrapText="1"/>
      <protection locked="0"/>
    </xf>
    <xf numFmtId="0" fontId="11" fillId="9" borderId="8" xfId="0" applyFont="1" applyFill="1" applyBorder="1" applyAlignment="1" applyProtection="1">
      <alignment horizontal="left" vertical="top" wrapText="1"/>
      <protection locked="0"/>
    </xf>
    <xf numFmtId="0" fontId="11" fillId="8" borderId="5" xfId="0" applyFont="1" applyFill="1" applyBorder="1" applyAlignment="1">
      <alignment horizontal="left" vertical="top"/>
    </xf>
    <xf numFmtId="0" fontId="11" fillId="8" borderId="8" xfId="0" applyFont="1" applyFill="1" applyBorder="1" applyAlignment="1">
      <alignment horizontal="left" vertical="top"/>
    </xf>
    <xf numFmtId="0" fontId="12" fillId="9" borderId="6" xfId="0" applyFont="1" applyFill="1" applyBorder="1" applyAlignment="1" applyProtection="1">
      <alignment horizontal="left" vertical="top"/>
      <protection locked="0"/>
    </xf>
    <xf numFmtId="0" fontId="12" fillId="9" borderId="10" xfId="0" applyFont="1" applyFill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5" fillId="9" borderId="26" xfId="0" applyFont="1" applyFill="1" applyBorder="1" applyAlignment="1" applyProtection="1">
      <alignment horizontal="left" vertical="top" wrapText="1"/>
      <protection locked="0"/>
    </xf>
    <xf numFmtId="0" fontId="15" fillId="9" borderId="27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wrapText="1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1" fillId="3" borderId="2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5" fillId="9" borderId="5" xfId="0" applyFont="1" applyFill="1" applyBorder="1" applyAlignment="1" applyProtection="1">
      <alignment horizontal="left" wrapText="1"/>
      <protection locked="0"/>
    </xf>
    <xf numFmtId="0" fontId="11" fillId="9" borderId="5" xfId="0" applyFont="1" applyFill="1" applyBorder="1" applyAlignment="1" applyProtection="1">
      <alignment horizontal="left" wrapText="1"/>
      <protection locked="0"/>
    </xf>
    <xf numFmtId="0" fontId="11" fillId="9" borderId="8" xfId="0" applyFont="1" applyFill="1" applyBorder="1" applyAlignment="1" applyProtection="1">
      <alignment horizontal="left" wrapText="1"/>
      <protection locked="0"/>
    </xf>
    <xf numFmtId="0" fontId="11" fillId="8" borderId="5" xfId="0" applyFont="1" applyFill="1" applyBorder="1" applyAlignment="1">
      <alignment horizontal="left"/>
    </xf>
    <xf numFmtId="0" fontId="11" fillId="8" borderId="8" xfId="0" applyFont="1" applyFill="1" applyBorder="1" applyAlignment="1">
      <alignment horizontal="left"/>
    </xf>
    <xf numFmtId="0" fontId="12" fillId="9" borderId="6" xfId="0" applyFont="1" applyFill="1" applyBorder="1" applyAlignment="1" applyProtection="1">
      <alignment horizontal="left"/>
      <protection locked="0"/>
    </xf>
    <xf numFmtId="0" fontId="12" fillId="9" borderId="10" xfId="0" applyFont="1" applyFill="1" applyBorder="1" applyAlignment="1" applyProtection="1">
      <alignment horizontal="left"/>
      <protection locked="0"/>
    </xf>
    <xf numFmtId="1" fontId="4" fillId="4" borderId="34" xfId="0" applyNumberFormat="1" applyFont="1" applyFill="1" applyBorder="1" applyAlignment="1">
      <alignment horizontal="center"/>
    </xf>
    <xf numFmtId="1" fontId="4" fillId="4" borderId="35" xfId="0" applyNumberFormat="1" applyFont="1" applyFill="1" applyBorder="1" applyAlignment="1">
      <alignment horizontal="center"/>
    </xf>
    <xf numFmtId="1" fontId="4" fillId="10" borderId="34" xfId="0" applyNumberFormat="1" applyFont="1" applyFill="1" applyBorder="1" applyAlignment="1">
      <alignment horizontal="center"/>
    </xf>
    <xf numFmtId="1" fontId="4" fillId="10" borderId="35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5" fillId="0" borderId="4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4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7" borderId="28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28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1" fontId="4" fillId="3" borderId="29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1" fontId="4" fillId="5" borderId="41" xfId="0" applyNumberFormat="1" applyFont="1" applyFill="1" applyBorder="1" applyAlignment="1">
      <alignment horizontal="center"/>
    </xf>
    <xf numFmtId="1" fontId="4" fillId="5" borderId="42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9" borderId="43" xfId="0" applyFont="1" applyFill="1" applyBorder="1" applyAlignment="1" applyProtection="1">
      <alignment horizontal="left" vertical="top"/>
      <protection locked="0"/>
    </xf>
    <xf numFmtId="0" fontId="12" fillId="9" borderId="7" xfId="0" applyFont="1" applyFill="1" applyBorder="1" applyAlignment="1" applyProtection="1">
      <alignment horizontal="left" vertical="top"/>
      <protection locked="0"/>
    </xf>
    <xf numFmtId="0" fontId="19" fillId="9" borderId="43" xfId="0" applyFont="1" applyFill="1" applyBorder="1" applyAlignment="1" applyProtection="1">
      <alignment horizontal="left" vertical="top"/>
      <protection locked="0"/>
    </xf>
    <xf numFmtId="0" fontId="19" fillId="9" borderId="7" xfId="0" applyFont="1" applyFill="1" applyBorder="1" applyAlignment="1" applyProtection="1">
      <alignment horizontal="left" vertical="top"/>
      <protection locked="0"/>
    </xf>
    <xf numFmtId="0" fontId="19" fillId="0" borderId="43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2" fillId="10" borderId="2" xfId="0" applyFont="1" applyFill="1" applyBorder="1" applyAlignment="1">
      <alignment vertical="center"/>
    </xf>
    <xf numFmtId="0" fontId="7" fillId="8" borderId="1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/>
    </xf>
    <xf numFmtId="0" fontId="26" fillId="10" borderId="8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10" borderId="16" xfId="0" applyFont="1" applyFill="1" applyBorder="1"/>
    <xf numFmtId="0" fontId="26" fillId="10" borderId="9" xfId="0" applyFont="1" applyFill="1" applyBorder="1"/>
    <xf numFmtId="0" fontId="26" fillId="4" borderId="16" xfId="0" applyFont="1" applyFill="1" applyBorder="1"/>
    <xf numFmtId="0" fontId="26" fillId="4" borderId="9" xfId="0" applyFont="1" applyFill="1" applyBorder="1"/>
    <xf numFmtId="0" fontId="2" fillId="10" borderId="29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/>
    </xf>
    <xf numFmtId="0" fontId="26" fillId="3" borderId="23" xfId="0" applyFont="1" applyFill="1" applyBorder="1" applyAlignment="1">
      <alignment horizontal="left"/>
    </xf>
    <xf numFmtId="0" fontId="27" fillId="8" borderId="11" xfId="0" applyFont="1" applyFill="1" applyBorder="1" applyAlignment="1">
      <alignment horizontal="center" wrapText="1"/>
    </xf>
    <xf numFmtId="0" fontId="26" fillId="7" borderId="29" xfId="0" applyFont="1" applyFill="1" applyBorder="1" applyAlignment="1" applyProtection="1">
      <alignment horizontal="center" wrapText="1"/>
      <protection locked="0"/>
    </xf>
    <xf numFmtId="0" fontId="26" fillId="7" borderId="13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62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C1F9606-F16F-4CC4-AEF0-28F67085995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7235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985965</xdr:colOff>
      <xdr:row>0</xdr:row>
      <xdr:rowOff>0</xdr:rowOff>
    </xdr:from>
    <xdr:to>
      <xdr:col>11</xdr:col>
      <xdr:colOff>466725</xdr:colOff>
      <xdr:row>3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596815" y="0"/>
          <a:ext cx="265258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8F512A1-DA81-4D16-8D34-78F9DAADE74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7235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6BF4D2E-CC9E-488E-A74E-799CC815C47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7235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FEAA46B-F294-4582-A271-AD9DD94D4DE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7235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A208D25-7A2A-4EEF-8A65-D9C7D9B21B4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7235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B2D808E-1B87-4EB4-A67A-9750E4D1436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7235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745A583-6EDA-4762-AF6A-80AF82C296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7235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BE7B62F-8B13-41DE-961E-E8B51820D4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7235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2390040</xdr:colOff>
      <xdr:row>3</xdr:row>
      <xdr:rowOff>56820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0DA8623-32C0-495D-AD3B-AECFAF0B290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390040" cy="72357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613D-6CDE-4D51-A61D-604C44B5F59A}">
  <dimension ref="A1:G31"/>
  <sheetViews>
    <sheetView zoomScaleNormal="100" workbookViewId="0">
      <selection activeCell="C8" sqref="C8"/>
    </sheetView>
  </sheetViews>
  <sheetFormatPr defaultColWidth="9.109375" defaultRowHeight="12" x14ac:dyDescent="0.3"/>
  <cols>
    <col min="1" max="1" width="41.109375" style="1" customWidth="1"/>
    <col min="2" max="2" width="19.33203125" style="1" bestFit="1" customWidth="1"/>
    <col min="3" max="3" width="64.44140625" style="1" customWidth="1"/>
    <col min="4" max="4" width="5" style="1" customWidth="1"/>
    <col min="5" max="5" width="50.33203125" style="1" customWidth="1"/>
    <col min="6" max="6" width="19.33203125" style="1" bestFit="1" customWidth="1"/>
    <col min="7" max="7" width="56.6640625" style="1" customWidth="1"/>
    <col min="8" max="16384" width="9.109375" style="1"/>
  </cols>
  <sheetData>
    <row r="1" spans="1:7" s="18" customFormat="1" x14ac:dyDescent="0.3">
      <c r="E1" s="19" t="s">
        <v>61</v>
      </c>
    </row>
    <row r="2" spans="1:7" s="18" customFormat="1" x14ac:dyDescent="0.3">
      <c r="C2" s="20" t="s">
        <v>0</v>
      </c>
      <c r="E2" s="19" t="s">
        <v>1</v>
      </c>
    </row>
    <row r="3" spans="1:7" s="18" customFormat="1" x14ac:dyDescent="0.3"/>
    <row r="4" spans="1:7" s="18" customFormat="1" ht="12.6" thickBot="1" x14ac:dyDescent="0.35"/>
    <row r="5" spans="1:7" ht="21.75" customHeight="1" x14ac:dyDescent="0.3">
      <c r="A5" s="21" t="s">
        <v>2</v>
      </c>
      <c r="B5" s="168" t="s">
        <v>75</v>
      </c>
      <c r="C5" s="169"/>
      <c r="D5" s="12"/>
      <c r="E5" s="84" t="s">
        <v>71</v>
      </c>
      <c r="F5" s="85"/>
      <c r="G5" s="23" t="s">
        <v>72</v>
      </c>
    </row>
    <row r="6" spans="1:7" ht="24.6" thickBot="1" x14ac:dyDescent="0.35">
      <c r="A6" s="22" t="s">
        <v>74</v>
      </c>
      <c r="B6" s="170"/>
      <c r="C6" s="171"/>
      <c r="D6" s="12"/>
      <c r="E6" s="24" t="s">
        <v>64</v>
      </c>
      <c r="F6" s="14"/>
      <c r="G6" s="15"/>
    </row>
    <row r="7" spans="1:7" ht="21.75" customHeight="1" x14ac:dyDescent="0.3">
      <c r="A7" s="21" t="s">
        <v>4</v>
      </c>
      <c r="B7" s="168" t="s">
        <v>75</v>
      </c>
      <c r="C7" s="169"/>
      <c r="D7" s="11"/>
      <c r="E7" s="86" t="s">
        <v>76</v>
      </c>
      <c r="F7" s="25" t="s">
        <v>65</v>
      </c>
      <c r="G7" s="23" t="s">
        <v>73</v>
      </c>
    </row>
    <row r="8" spans="1:7" ht="42" customHeight="1" thickBot="1" x14ac:dyDescent="0.35">
      <c r="B8" s="13"/>
      <c r="C8" s="13"/>
      <c r="D8" s="11"/>
      <c r="E8" s="87"/>
      <c r="F8" s="38">
        <f>SUMMARY!K8</f>
        <v>0</v>
      </c>
      <c r="G8" s="37">
        <f>SUMMARY!L8</f>
        <v>0</v>
      </c>
    </row>
    <row r="9" spans="1:7" x14ac:dyDescent="0.3">
      <c r="E9" s="16"/>
      <c r="G9" s="16"/>
    </row>
    <row r="10" spans="1:7" ht="12.6" thickBot="1" x14ac:dyDescent="0.35">
      <c r="A10" s="93" t="s">
        <v>5</v>
      </c>
      <c r="B10" s="93"/>
      <c r="C10" s="93"/>
      <c r="E10" s="90" t="s">
        <v>6</v>
      </c>
      <c r="F10" s="91"/>
      <c r="G10" s="92"/>
    </row>
    <row r="11" spans="1:7" ht="75" customHeight="1" x14ac:dyDescent="0.3">
      <c r="A11" s="27" t="s">
        <v>62</v>
      </c>
      <c r="B11" s="28" t="s">
        <v>7</v>
      </c>
      <c r="C11" s="2" t="s">
        <v>3</v>
      </c>
      <c r="E11" s="29" t="s">
        <v>8</v>
      </c>
      <c r="F11" s="30" t="s">
        <v>7</v>
      </c>
      <c r="G11" s="2" t="s">
        <v>9</v>
      </c>
    </row>
    <row r="12" spans="1:7" ht="36" x14ac:dyDescent="0.3">
      <c r="A12" s="94" t="s">
        <v>9</v>
      </c>
      <c r="B12" s="33" t="s">
        <v>63</v>
      </c>
      <c r="C12" s="3"/>
      <c r="E12" s="102" t="s">
        <v>9</v>
      </c>
      <c r="F12" s="31" t="s">
        <v>63</v>
      </c>
      <c r="G12" s="3"/>
    </row>
    <row r="13" spans="1:7" x14ac:dyDescent="0.3">
      <c r="A13" s="95"/>
      <c r="B13" s="34" t="s">
        <v>10</v>
      </c>
      <c r="C13" s="3" t="s">
        <v>3</v>
      </c>
      <c r="E13" s="102"/>
      <c r="F13" s="32" t="s">
        <v>10</v>
      </c>
      <c r="G13" s="3" t="s">
        <v>3</v>
      </c>
    </row>
    <row r="14" spans="1:7" ht="18" customHeight="1" x14ac:dyDescent="0.3">
      <c r="A14" s="95"/>
      <c r="B14" s="34" t="s">
        <v>11</v>
      </c>
      <c r="C14" s="4">
        <v>0</v>
      </c>
      <c r="E14" s="102"/>
      <c r="F14" s="32" t="s">
        <v>11</v>
      </c>
      <c r="G14" s="4">
        <v>0</v>
      </c>
    </row>
    <row r="15" spans="1:7" ht="36" x14ac:dyDescent="0.3">
      <c r="A15" s="95"/>
      <c r="B15" s="33" t="s">
        <v>12</v>
      </c>
      <c r="C15" s="3" t="s">
        <v>3</v>
      </c>
      <c r="E15" s="102"/>
      <c r="F15" s="31" t="s">
        <v>12</v>
      </c>
      <c r="G15" s="3" t="s">
        <v>3</v>
      </c>
    </row>
    <row r="16" spans="1:7" ht="24" x14ac:dyDescent="0.3">
      <c r="A16" s="95"/>
      <c r="B16" s="33" t="s">
        <v>13</v>
      </c>
      <c r="C16" s="3" t="s">
        <v>3</v>
      </c>
      <c r="E16" s="102"/>
      <c r="F16" s="31" t="s">
        <v>13</v>
      </c>
      <c r="G16" s="3" t="s">
        <v>3</v>
      </c>
    </row>
    <row r="17" spans="1:7" ht="409.6" customHeight="1" thickBot="1" x14ac:dyDescent="0.35">
      <c r="A17" s="96"/>
      <c r="B17" s="35" t="s">
        <v>14</v>
      </c>
      <c r="C17" s="5" t="s">
        <v>3</v>
      </c>
      <c r="E17" s="102"/>
      <c r="F17" s="97" t="s">
        <v>14</v>
      </c>
      <c r="G17" s="99" t="s">
        <v>3</v>
      </c>
    </row>
    <row r="18" spans="1:7" ht="60" x14ac:dyDescent="0.3">
      <c r="A18" s="27" t="s">
        <v>62</v>
      </c>
      <c r="B18" s="28" t="s">
        <v>7</v>
      </c>
      <c r="C18" s="2" t="s">
        <v>3</v>
      </c>
      <c r="E18" s="102"/>
      <c r="F18" s="97"/>
      <c r="G18" s="99"/>
    </row>
    <row r="19" spans="1:7" ht="36" x14ac:dyDescent="0.3">
      <c r="A19" s="94" t="s">
        <v>9</v>
      </c>
      <c r="B19" s="33" t="s">
        <v>63</v>
      </c>
      <c r="C19" s="3"/>
      <c r="E19" s="102"/>
      <c r="F19" s="97"/>
      <c r="G19" s="99"/>
    </row>
    <row r="20" spans="1:7" x14ac:dyDescent="0.3">
      <c r="A20" s="95"/>
      <c r="B20" s="34" t="s">
        <v>10</v>
      </c>
      <c r="C20" s="3" t="s">
        <v>3</v>
      </c>
      <c r="E20" s="102"/>
      <c r="F20" s="97"/>
      <c r="G20" s="99"/>
    </row>
    <row r="21" spans="1:7" x14ac:dyDescent="0.3">
      <c r="A21" s="95"/>
      <c r="B21" s="34" t="s">
        <v>11</v>
      </c>
      <c r="C21" s="4">
        <v>0</v>
      </c>
      <c r="E21" s="102"/>
      <c r="F21" s="97"/>
      <c r="G21" s="99"/>
    </row>
    <row r="22" spans="1:7" ht="36" x14ac:dyDescent="0.3">
      <c r="A22" s="95"/>
      <c r="B22" s="33" t="s">
        <v>12</v>
      </c>
      <c r="C22" s="3" t="s">
        <v>3</v>
      </c>
      <c r="E22" s="102"/>
      <c r="F22" s="97"/>
      <c r="G22" s="99"/>
    </row>
    <row r="23" spans="1:7" ht="24" x14ac:dyDescent="0.3">
      <c r="A23" s="95"/>
      <c r="B23" s="33" t="s">
        <v>13</v>
      </c>
      <c r="C23" s="3" t="s">
        <v>3</v>
      </c>
      <c r="E23" s="102"/>
      <c r="F23" s="97"/>
      <c r="G23" s="99"/>
    </row>
    <row r="24" spans="1:7" ht="348" customHeight="1" thickBot="1" x14ac:dyDescent="0.35">
      <c r="A24" s="96"/>
      <c r="B24" s="35" t="s">
        <v>14</v>
      </c>
      <c r="C24" s="5" t="s">
        <v>3</v>
      </c>
      <c r="E24" s="103"/>
      <c r="F24" s="98"/>
      <c r="G24" s="100"/>
    </row>
    <row r="26" spans="1:7" ht="37.5" customHeight="1" x14ac:dyDescent="0.3">
      <c r="A26" s="101" t="s">
        <v>15</v>
      </c>
      <c r="B26" s="101"/>
      <c r="C26" s="36">
        <f>C14+C21</f>
        <v>0</v>
      </c>
      <c r="E26" s="39"/>
      <c r="F26" s="39"/>
      <c r="G26" s="39"/>
    </row>
    <row r="27" spans="1:7" x14ac:dyDescent="0.3">
      <c r="E27" s="40"/>
      <c r="F27" s="89"/>
      <c r="G27" s="89"/>
    </row>
    <row r="28" spans="1:7" ht="43.5" customHeight="1" x14ac:dyDescent="0.3">
      <c r="A28" s="88"/>
      <c r="B28" s="88"/>
      <c r="C28" s="88"/>
      <c r="D28" s="17"/>
      <c r="E28" s="41"/>
      <c r="F28" s="41"/>
      <c r="G28" s="41"/>
    </row>
    <row r="29" spans="1:7" ht="29.25" customHeight="1" x14ac:dyDescent="0.3"/>
    <row r="31" spans="1:7" ht="84.75" customHeight="1" x14ac:dyDescent="0.3"/>
  </sheetData>
  <sheetProtection algorithmName="SHA-512" hashValue="oJwiH0zr0PzckcHV6emoiPpRukvXlqaW2CsODd84o5jn3a271QtFuKoJ0tfwrfThrYlahiFhTFmZv7Sd2fHgbw==" saltValue="IKJaTNwPntl2tTi9n3E20w==" spinCount="100000" sheet="1" formatCells="0" insertHyperlinks="0"/>
  <mergeCells count="15">
    <mergeCell ref="A28:C28"/>
    <mergeCell ref="F27:G27"/>
    <mergeCell ref="E10:G10"/>
    <mergeCell ref="A10:C10"/>
    <mergeCell ref="A12:A17"/>
    <mergeCell ref="F17:F24"/>
    <mergeCell ref="G17:G24"/>
    <mergeCell ref="A26:B26"/>
    <mergeCell ref="A19:A24"/>
    <mergeCell ref="E12:E24"/>
    <mergeCell ref="B5:C5"/>
    <mergeCell ref="B6:C6"/>
    <mergeCell ref="B7:C7"/>
    <mergeCell ref="E5:F5"/>
    <mergeCell ref="E7:E8"/>
  </mergeCells>
  <pageMargins left="0.7" right="0.7" top="0.75" bottom="0.75" header="0.3" footer="0.3"/>
  <pageSetup paperSize="9" orientation="portrait" verticalDpi="0" r:id="rId1"/>
  <ignoredErrors>
    <ignoredError sqref="C26 F8:G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407DDFD-DC1A-4B21-A813-ABFB84734348}">
          <x14:formula1>
            <xm:f>DATA!$A$2:$A$3</xm:f>
          </x14:formula1>
          <xm:sqref>E29 F6</xm:sqref>
        </x14:dataValidation>
        <x14:dataValidation type="list" allowBlank="1" showInputMessage="1" showErrorMessage="1" xr:uid="{DAD14CC9-1057-482D-A7E2-F580086D4313}">
          <x14:formula1>
            <xm:f>DATA!$A$5:$A$14</xm:f>
          </x14:formula1>
          <xm:sqref>B6 D6</xm:sqref>
        </x14:dataValidation>
        <x14:dataValidation type="list" allowBlank="1" showInputMessage="1" showErrorMessage="1" xr:uid="{DC627521-542D-4040-B8FF-D522753ED585}">
          <x14:formula1>
            <xm:f>DATA!$A$16:$A$23</xm:f>
          </x14:formula1>
          <xm:sqref>C12 G12 C19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B90BD-D7E8-4FD6-B365-B81D4612145D}">
  <dimension ref="A1:G31"/>
  <sheetViews>
    <sheetView workbookViewId="0">
      <selection activeCell="A8" sqref="A8"/>
    </sheetView>
  </sheetViews>
  <sheetFormatPr defaultColWidth="9.109375" defaultRowHeight="12" x14ac:dyDescent="0.3"/>
  <cols>
    <col min="1" max="1" width="39.33203125" style="1" customWidth="1"/>
    <col min="2" max="2" width="19.33203125" style="1" bestFit="1" customWidth="1"/>
    <col min="3" max="3" width="61.88671875" style="1" customWidth="1"/>
    <col min="4" max="4" width="5" style="1" customWidth="1"/>
    <col min="5" max="5" width="48.88671875" style="1" customWidth="1"/>
    <col min="6" max="6" width="19.33203125" style="1" bestFit="1" customWidth="1"/>
    <col min="7" max="7" width="62.21875" style="1" customWidth="1"/>
    <col min="8" max="16384" width="9.109375" style="1"/>
  </cols>
  <sheetData>
    <row r="1" spans="1:7" s="18" customFormat="1" x14ac:dyDescent="0.3">
      <c r="E1" s="19" t="s">
        <v>61</v>
      </c>
    </row>
    <row r="2" spans="1:7" s="18" customFormat="1" x14ac:dyDescent="0.3">
      <c r="C2" s="20" t="s">
        <v>27</v>
      </c>
      <c r="E2" s="19" t="s">
        <v>28</v>
      </c>
    </row>
    <row r="3" spans="1:7" s="18" customFormat="1" x14ac:dyDescent="0.3"/>
    <row r="4" spans="1:7" s="18" customFormat="1" ht="12.6" thickBot="1" x14ac:dyDescent="0.35"/>
    <row r="5" spans="1:7" ht="21.75" customHeight="1" x14ac:dyDescent="0.3">
      <c r="A5" s="21" t="s">
        <v>2</v>
      </c>
      <c r="B5" s="172" t="str">
        <f>'course 1'!$B$5</f>
        <v>XXXXX</v>
      </c>
      <c r="C5" s="173"/>
      <c r="D5" s="11"/>
      <c r="E5" s="84" t="s">
        <v>71</v>
      </c>
      <c r="F5" s="85"/>
      <c r="G5" s="23" t="s">
        <v>72</v>
      </c>
    </row>
    <row r="6" spans="1:7" ht="24.6" thickBot="1" x14ac:dyDescent="0.35">
      <c r="A6" s="22" t="s">
        <v>69</v>
      </c>
      <c r="B6" s="172">
        <f>'course 1'!$B$6</f>
        <v>0</v>
      </c>
      <c r="C6" s="173"/>
      <c r="D6" s="11"/>
      <c r="E6" s="24" t="s">
        <v>64</v>
      </c>
      <c r="F6" s="14"/>
      <c r="G6" s="15"/>
    </row>
    <row r="7" spans="1:7" ht="21.75" customHeight="1" x14ac:dyDescent="0.3">
      <c r="A7" s="21" t="s">
        <v>4</v>
      </c>
      <c r="B7" s="172" t="str">
        <f>'course 1'!$B$7</f>
        <v>XXXXX</v>
      </c>
      <c r="C7" s="173"/>
      <c r="D7" s="11"/>
      <c r="E7" s="86" t="s">
        <v>76</v>
      </c>
      <c r="F7" s="25" t="s">
        <v>65</v>
      </c>
      <c r="G7" s="23" t="s">
        <v>73</v>
      </c>
    </row>
    <row r="8" spans="1:7" ht="51" customHeight="1" thickBot="1" x14ac:dyDescent="0.35">
      <c r="A8" s="18"/>
      <c r="B8" s="26"/>
      <c r="C8" s="26"/>
      <c r="D8" s="11"/>
      <c r="E8" s="87"/>
      <c r="F8" s="38">
        <f>SUMMARY!K26</f>
        <v>0</v>
      </c>
      <c r="G8" s="37">
        <f>SUMMARY!L26</f>
        <v>0</v>
      </c>
    </row>
    <row r="9" spans="1:7" x14ac:dyDescent="0.3">
      <c r="A9" s="18"/>
      <c r="B9" s="18"/>
      <c r="C9" s="18"/>
      <c r="E9" s="18"/>
      <c r="F9" s="18"/>
      <c r="G9" s="18"/>
    </row>
    <row r="10" spans="1:7" ht="12.6" thickBot="1" x14ac:dyDescent="0.35">
      <c r="A10" s="93" t="s">
        <v>5</v>
      </c>
      <c r="B10" s="93"/>
      <c r="C10" s="93"/>
      <c r="E10" s="90" t="s">
        <v>6</v>
      </c>
      <c r="F10" s="91"/>
      <c r="G10" s="92"/>
    </row>
    <row r="11" spans="1:7" ht="75" customHeight="1" x14ac:dyDescent="0.3">
      <c r="A11" s="27" t="s">
        <v>62</v>
      </c>
      <c r="B11" s="28" t="s">
        <v>7</v>
      </c>
      <c r="C11" s="2" t="s">
        <v>3</v>
      </c>
      <c r="E11" s="29" t="s">
        <v>8</v>
      </c>
      <c r="F11" s="30" t="s">
        <v>7</v>
      </c>
      <c r="G11" s="2" t="s">
        <v>3</v>
      </c>
    </row>
    <row r="12" spans="1:7" ht="36" x14ac:dyDescent="0.3">
      <c r="A12" s="94" t="s">
        <v>9</v>
      </c>
      <c r="B12" s="33" t="s">
        <v>63</v>
      </c>
      <c r="C12" s="3"/>
      <c r="E12" s="102" t="s">
        <v>9</v>
      </c>
      <c r="F12" s="31" t="s">
        <v>63</v>
      </c>
      <c r="G12" s="3"/>
    </row>
    <row r="13" spans="1:7" x14ac:dyDescent="0.3">
      <c r="A13" s="95"/>
      <c r="B13" s="34" t="s">
        <v>10</v>
      </c>
      <c r="C13" s="3" t="s">
        <v>3</v>
      </c>
      <c r="E13" s="102"/>
      <c r="F13" s="32" t="s">
        <v>10</v>
      </c>
      <c r="G13" s="3" t="s">
        <v>3</v>
      </c>
    </row>
    <row r="14" spans="1:7" x14ac:dyDescent="0.3">
      <c r="A14" s="95"/>
      <c r="B14" s="34" t="s">
        <v>11</v>
      </c>
      <c r="C14" s="4">
        <v>0</v>
      </c>
      <c r="E14" s="102"/>
      <c r="F14" s="32" t="s">
        <v>11</v>
      </c>
      <c r="G14" s="4">
        <v>0</v>
      </c>
    </row>
    <row r="15" spans="1:7" ht="36" x14ac:dyDescent="0.3">
      <c r="A15" s="95"/>
      <c r="B15" s="33" t="s">
        <v>12</v>
      </c>
      <c r="C15" s="3" t="s">
        <v>3</v>
      </c>
      <c r="E15" s="102"/>
      <c r="F15" s="31" t="s">
        <v>12</v>
      </c>
      <c r="G15" s="3" t="s">
        <v>3</v>
      </c>
    </row>
    <row r="16" spans="1:7" ht="24" x14ac:dyDescent="0.3">
      <c r="A16" s="95"/>
      <c r="B16" s="33" t="s">
        <v>13</v>
      </c>
      <c r="C16" s="3" t="s">
        <v>3</v>
      </c>
      <c r="E16" s="102"/>
      <c r="F16" s="31" t="s">
        <v>13</v>
      </c>
      <c r="G16" s="3" t="s">
        <v>3</v>
      </c>
    </row>
    <row r="17" spans="1:7" ht="409.2" customHeight="1" thickBot="1" x14ac:dyDescent="0.35">
      <c r="A17" s="96"/>
      <c r="B17" s="35" t="s">
        <v>14</v>
      </c>
      <c r="C17" s="5" t="s">
        <v>3</v>
      </c>
      <c r="E17" s="102"/>
      <c r="F17" s="97" t="s">
        <v>14</v>
      </c>
      <c r="G17" s="99" t="s">
        <v>3</v>
      </c>
    </row>
    <row r="18" spans="1:7" ht="60" x14ac:dyDescent="0.3">
      <c r="A18" s="27" t="s">
        <v>62</v>
      </c>
      <c r="B18" s="28" t="s">
        <v>7</v>
      </c>
      <c r="C18" s="2" t="s">
        <v>3</v>
      </c>
      <c r="E18" s="102"/>
      <c r="F18" s="97"/>
      <c r="G18" s="99"/>
    </row>
    <row r="19" spans="1:7" ht="36" x14ac:dyDescent="0.3">
      <c r="A19" s="94" t="s">
        <v>9</v>
      </c>
      <c r="B19" s="33" t="s">
        <v>63</v>
      </c>
      <c r="C19" s="3"/>
      <c r="E19" s="102"/>
      <c r="F19" s="97"/>
      <c r="G19" s="99"/>
    </row>
    <row r="20" spans="1:7" x14ac:dyDescent="0.3">
      <c r="A20" s="95"/>
      <c r="B20" s="34" t="s">
        <v>10</v>
      </c>
      <c r="C20" s="3" t="s">
        <v>3</v>
      </c>
      <c r="E20" s="102"/>
      <c r="F20" s="97"/>
      <c r="G20" s="99"/>
    </row>
    <row r="21" spans="1:7" x14ac:dyDescent="0.3">
      <c r="A21" s="95"/>
      <c r="B21" s="34" t="s">
        <v>11</v>
      </c>
      <c r="C21" s="4">
        <v>0</v>
      </c>
      <c r="E21" s="102"/>
      <c r="F21" s="97"/>
      <c r="G21" s="99"/>
    </row>
    <row r="22" spans="1:7" ht="36" x14ac:dyDescent="0.3">
      <c r="A22" s="95"/>
      <c r="B22" s="33" t="s">
        <v>12</v>
      </c>
      <c r="C22" s="3" t="s">
        <v>3</v>
      </c>
      <c r="E22" s="102"/>
      <c r="F22" s="97"/>
      <c r="G22" s="99"/>
    </row>
    <row r="23" spans="1:7" ht="24" x14ac:dyDescent="0.3">
      <c r="A23" s="95"/>
      <c r="B23" s="33" t="s">
        <v>13</v>
      </c>
      <c r="C23" s="3" t="s">
        <v>3</v>
      </c>
      <c r="E23" s="102"/>
      <c r="F23" s="97"/>
      <c r="G23" s="99"/>
    </row>
    <row r="24" spans="1:7" ht="408" customHeight="1" thickBot="1" x14ac:dyDescent="0.35">
      <c r="A24" s="96"/>
      <c r="B24" s="35" t="s">
        <v>14</v>
      </c>
      <c r="C24" s="5" t="s">
        <v>3</v>
      </c>
      <c r="E24" s="103"/>
      <c r="F24" s="98"/>
      <c r="G24" s="100"/>
    </row>
    <row r="26" spans="1:7" ht="37.5" customHeight="1" x14ac:dyDescent="0.3">
      <c r="A26" s="101" t="s">
        <v>15</v>
      </c>
      <c r="B26" s="101"/>
      <c r="C26" s="36">
        <f>C14+C21</f>
        <v>0</v>
      </c>
      <c r="E26" s="104"/>
      <c r="F26" s="104"/>
      <c r="G26" s="104"/>
    </row>
    <row r="27" spans="1:7" x14ac:dyDescent="0.3">
      <c r="E27" s="40"/>
      <c r="F27" s="89"/>
      <c r="G27" s="89"/>
    </row>
    <row r="28" spans="1:7" ht="43.5" customHeight="1" x14ac:dyDescent="0.3">
      <c r="A28" s="88"/>
      <c r="B28" s="88"/>
      <c r="C28" s="88"/>
      <c r="D28" s="17"/>
      <c r="E28" s="41"/>
      <c r="F28" s="41"/>
      <c r="G28" s="41"/>
    </row>
    <row r="29" spans="1:7" ht="29.25" customHeight="1" x14ac:dyDescent="0.3"/>
    <row r="31" spans="1:7" ht="84.75" customHeight="1" x14ac:dyDescent="0.3"/>
  </sheetData>
  <sheetProtection algorithmName="SHA-512" hashValue="l9yDM3EhooTILW4hnGE76xhvhek3UhX3tHtHKhTUp+Q/HDNH1MyHt7wGXxltjW5uwHa+WtiCrR9I/9nJcIhCAw==" saltValue="czgcXSGby+ufI6S1GYRjHQ==" spinCount="100000" sheet="1" formatCells="0" insertHyperlinks="0"/>
  <mergeCells count="16">
    <mergeCell ref="F27:G27"/>
    <mergeCell ref="A28:C28"/>
    <mergeCell ref="A10:C10"/>
    <mergeCell ref="E10:G10"/>
    <mergeCell ref="A12:A17"/>
    <mergeCell ref="E12:E24"/>
    <mergeCell ref="F17:F24"/>
    <mergeCell ref="G17:G24"/>
    <mergeCell ref="A19:A24"/>
    <mergeCell ref="B6:C6"/>
    <mergeCell ref="B7:C7"/>
    <mergeCell ref="E7:E8"/>
    <mergeCell ref="E5:F5"/>
    <mergeCell ref="A26:B26"/>
    <mergeCell ref="E26:G26"/>
    <mergeCell ref="B5:C5"/>
  </mergeCells>
  <pageMargins left="0.7" right="0.7" top="0.75" bottom="0.75" header="0.3" footer="0.3"/>
  <pageSetup paperSize="9" orientation="portrait" verticalDpi="0" r:id="rId1"/>
  <ignoredErrors>
    <ignoredError sqref="F8:G8 B5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324487E-7358-48C5-88F2-B15F7CCADCBB}">
          <x14:formula1>
            <xm:f>DATA!$A$16:$A$23</xm:f>
          </x14:formula1>
          <xm:sqref>C12 G12 C19</xm:sqref>
        </x14:dataValidation>
        <x14:dataValidation type="list" allowBlank="1" showInputMessage="1" showErrorMessage="1" xr:uid="{0F8A4381-B5D6-46F4-B16B-0F4923EC8523}">
          <x14:formula1>
            <xm:f>DATA!$A$2:$A$3</xm:f>
          </x14:formula1>
          <xm:sqref>E29 F6</xm:sqref>
        </x14:dataValidation>
        <x14:dataValidation type="list" allowBlank="1" showInputMessage="1" showErrorMessage="1" xr:uid="{1633B4C3-7DBF-4405-A24E-1CF71CDEF62F}">
          <x14:formula1>
            <xm:f>DATA!$A$5:$A$14</xm:f>
          </x14:formula1>
          <xm:sqref>D6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A3" zoomScaleNormal="100" workbookViewId="0">
      <selection activeCell="B19" sqref="B19"/>
    </sheetView>
  </sheetViews>
  <sheetFormatPr defaultColWidth="9" defaultRowHeight="14.4" x14ac:dyDescent="0.3"/>
  <cols>
    <col min="1" max="1" width="14.77734375" style="62" customWidth="1"/>
    <col min="2" max="2" width="59.6640625" style="62" customWidth="1"/>
    <col min="3" max="3" width="14.44140625" style="62" bestFit="1" customWidth="1"/>
    <col min="4" max="4" width="5.33203125" style="62" bestFit="1" customWidth="1"/>
    <col min="5" max="5" width="10.33203125" style="62" customWidth="1"/>
    <col min="6" max="6" width="7.88671875" style="62" customWidth="1"/>
    <col min="7" max="7" width="50.6640625" style="62" customWidth="1"/>
    <col min="8" max="8" width="14.44140625" style="62" bestFit="1" customWidth="1"/>
    <col min="9" max="9" width="5.33203125" style="62" bestFit="1" customWidth="1"/>
    <col min="10" max="10" width="10.5546875" style="62" bestFit="1" customWidth="1"/>
    <col min="11" max="11" width="7.88671875" style="62" customWidth="1"/>
    <col min="12" max="12" width="54.6640625" style="62" customWidth="1"/>
    <col min="13" max="13" width="9.109375" style="62" customWidth="1"/>
    <col min="14" max="16384" width="9" style="62"/>
  </cols>
  <sheetData>
    <row r="1" spans="1:12" s="63" customFormat="1" ht="19.5" customHeight="1" x14ac:dyDescent="0.3">
      <c r="A1" s="130" t="s">
        <v>66</v>
      </c>
      <c r="B1" s="153"/>
      <c r="C1" s="129" t="str">
        <f>'course 1'!$B$5</f>
        <v>XXXXX</v>
      </c>
      <c r="D1" s="129"/>
      <c r="E1" s="129"/>
      <c r="F1" s="129"/>
      <c r="G1" s="129"/>
    </row>
    <row r="2" spans="1:12" s="63" customFormat="1" ht="19.5" customHeight="1" x14ac:dyDescent="0.3">
      <c r="A2" s="124" t="s">
        <v>67</v>
      </c>
      <c r="B2" s="125"/>
      <c r="C2" s="126">
        <f>'course 1'!$B$6</f>
        <v>0</v>
      </c>
      <c r="D2" s="127"/>
      <c r="E2" s="127"/>
      <c r="F2" s="127"/>
      <c r="G2" s="128"/>
    </row>
    <row r="3" spans="1:12" s="63" customFormat="1" ht="19.5" customHeight="1" x14ac:dyDescent="0.3">
      <c r="A3" s="130" t="s">
        <v>68</v>
      </c>
      <c r="B3" s="131"/>
      <c r="C3" s="129" t="str">
        <f>'course 1'!$B$7</f>
        <v>XXXXX</v>
      </c>
      <c r="D3" s="129"/>
      <c r="E3" s="129"/>
      <c r="F3" s="129"/>
      <c r="G3" s="129"/>
    </row>
    <row r="4" spans="1:12" s="63" customFormat="1" ht="18" customHeight="1" thickBot="1" x14ac:dyDescent="0.35">
      <c r="A4" s="64"/>
      <c r="B4" s="65"/>
      <c r="C4" s="65"/>
      <c r="D4" s="65"/>
      <c r="E4" s="65"/>
    </row>
    <row r="5" spans="1:12" s="81" customFormat="1" ht="13.8" thickBot="1" x14ac:dyDescent="0.3">
      <c r="A5" s="160" t="s">
        <v>29</v>
      </c>
      <c r="B5" s="161"/>
      <c r="C5" s="161"/>
      <c r="D5" s="162"/>
      <c r="E5" s="66"/>
      <c r="F5" s="163" t="s">
        <v>30</v>
      </c>
      <c r="G5" s="164"/>
      <c r="H5" s="164"/>
      <c r="I5" s="165"/>
      <c r="J5" s="166" t="s">
        <v>16</v>
      </c>
      <c r="K5" s="167"/>
      <c r="L5" s="167"/>
    </row>
    <row r="6" spans="1:12" s="81" customFormat="1" ht="40.5" customHeight="1" x14ac:dyDescent="0.25">
      <c r="A6" s="67" t="s">
        <v>31</v>
      </c>
      <c r="B6" s="154" t="str">
        <f>'course 1'!$B$7</f>
        <v>XXXXX</v>
      </c>
      <c r="C6" s="154"/>
      <c r="D6" s="154"/>
      <c r="E6" s="68"/>
      <c r="F6" s="155" t="s">
        <v>32</v>
      </c>
      <c r="G6" s="156"/>
      <c r="H6" s="156"/>
      <c r="I6" s="157"/>
      <c r="J6" s="188" t="s">
        <v>33</v>
      </c>
      <c r="K6" s="158" t="s">
        <v>17</v>
      </c>
      <c r="L6" s="159"/>
    </row>
    <row r="7" spans="1:12" s="81" customFormat="1" ht="81" thickBot="1" x14ac:dyDescent="0.3">
      <c r="A7" s="70" t="s">
        <v>34</v>
      </c>
      <c r="B7" s="71" t="s">
        <v>35</v>
      </c>
      <c r="C7" s="71" t="s">
        <v>87</v>
      </c>
      <c r="D7" s="174" t="s">
        <v>11</v>
      </c>
      <c r="E7" s="185" t="s">
        <v>36</v>
      </c>
      <c r="F7" s="72" t="s">
        <v>37</v>
      </c>
      <c r="G7" s="73" t="s">
        <v>38</v>
      </c>
      <c r="H7" s="73" t="s">
        <v>87</v>
      </c>
      <c r="I7" s="69" t="s">
        <v>11</v>
      </c>
      <c r="J7" s="175" t="s">
        <v>39</v>
      </c>
      <c r="K7" s="80" t="s">
        <v>70</v>
      </c>
      <c r="L7" s="176" t="s">
        <v>18</v>
      </c>
    </row>
    <row r="8" spans="1:12" s="61" customFormat="1" ht="20.25" customHeight="1" x14ac:dyDescent="0.3">
      <c r="A8" s="177" t="str">
        <f>'course 1'!$C$11</f>
        <v>XXXXXX</v>
      </c>
      <c r="B8" s="181" t="str">
        <f>'course 1'!$A$12</f>
        <v>XXXXXXX</v>
      </c>
      <c r="C8" s="149" t="s">
        <v>77</v>
      </c>
      <c r="D8" s="74">
        <f>'course 1'!$C$14</f>
        <v>0</v>
      </c>
      <c r="E8" s="122">
        <f>SUM(D8:D9)</f>
        <v>0</v>
      </c>
      <c r="F8" s="140" t="str">
        <f>'course 1'!$G$11</f>
        <v>XXXXXXX</v>
      </c>
      <c r="G8" s="186" t="str">
        <f>'course 1'!$E$12</f>
        <v>XXXXXXX</v>
      </c>
      <c r="H8" s="136" t="s">
        <v>77</v>
      </c>
      <c r="I8" s="138">
        <f>'course 1'!$G$14</f>
        <v>0</v>
      </c>
      <c r="J8" s="132">
        <f>'course 1'!F6</f>
        <v>0</v>
      </c>
      <c r="K8" s="134"/>
      <c r="L8" s="189"/>
    </row>
    <row r="9" spans="1:12" s="61" customFormat="1" ht="20.25" customHeight="1" thickBot="1" x14ac:dyDescent="0.35">
      <c r="A9" s="178" t="str">
        <f>'course 1'!$C$18</f>
        <v>XXXXXX</v>
      </c>
      <c r="B9" s="182" t="str">
        <f>'course 1'!$A$19</f>
        <v>XXXXXXX</v>
      </c>
      <c r="C9" s="150"/>
      <c r="D9" s="75">
        <f>'course 1'!$C$21</f>
        <v>0</v>
      </c>
      <c r="E9" s="123"/>
      <c r="F9" s="141"/>
      <c r="G9" s="187"/>
      <c r="H9" s="137"/>
      <c r="I9" s="139"/>
      <c r="J9" s="133"/>
      <c r="K9" s="135"/>
      <c r="L9" s="190"/>
    </row>
    <row r="10" spans="1:12" s="61" customFormat="1" ht="20.25" customHeight="1" x14ac:dyDescent="0.3">
      <c r="A10" s="179" t="str">
        <f>'course 2'!$C$11</f>
        <v>XXXXXX</v>
      </c>
      <c r="B10" s="183" t="str">
        <f>'course 2'!$A$12</f>
        <v>XXXXXXX</v>
      </c>
      <c r="C10" s="147" t="s">
        <v>78</v>
      </c>
      <c r="D10" s="76">
        <f>'course 2'!$C$14</f>
        <v>0</v>
      </c>
      <c r="E10" s="120">
        <f>SUM(D10:D11)</f>
        <v>0</v>
      </c>
      <c r="F10" s="140" t="str">
        <f>'course 2'!$G$11</f>
        <v>XXXXXX</v>
      </c>
      <c r="G10" s="186" t="str">
        <f>'course 2'!$E$12</f>
        <v>XXXXXXX</v>
      </c>
      <c r="H10" s="136" t="s">
        <v>78</v>
      </c>
      <c r="I10" s="138">
        <f>'course 2'!$G$14</f>
        <v>0</v>
      </c>
      <c r="J10" s="132">
        <f>'course 2'!F6</f>
        <v>0</v>
      </c>
      <c r="K10" s="134"/>
      <c r="L10" s="189"/>
    </row>
    <row r="11" spans="1:12" s="61" customFormat="1" ht="20.25" customHeight="1" thickBot="1" x14ac:dyDescent="0.35">
      <c r="A11" s="180" t="str">
        <f>'course 2'!$C$18</f>
        <v>XXXXXX</v>
      </c>
      <c r="B11" s="184" t="str">
        <f>'course 2'!$A$19</f>
        <v>XXXXXXX</v>
      </c>
      <c r="C11" s="148"/>
      <c r="D11" s="77">
        <f>'course 2'!$C$21</f>
        <v>0</v>
      </c>
      <c r="E11" s="121"/>
      <c r="F11" s="141"/>
      <c r="G11" s="187"/>
      <c r="H11" s="137"/>
      <c r="I11" s="139"/>
      <c r="J11" s="133"/>
      <c r="K11" s="135"/>
      <c r="L11" s="190"/>
    </row>
    <row r="12" spans="1:12" s="61" customFormat="1" ht="20.25" customHeight="1" x14ac:dyDescent="0.3">
      <c r="A12" s="177" t="str">
        <f>'course 3'!$C$11</f>
        <v>XXXXXX</v>
      </c>
      <c r="B12" s="181" t="str">
        <f>'course 3'!$A$12</f>
        <v>XXXXXXX</v>
      </c>
      <c r="C12" s="149" t="s">
        <v>79</v>
      </c>
      <c r="D12" s="74">
        <f>'course 3'!$C$14</f>
        <v>0</v>
      </c>
      <c r="E12" s="122">
        <f>SUM(D12:D13)</f>
        <v>0</v>
      </c>
      <c r="F12" s="140" t="str">
        <f>'course 3'!$G$11</f>
        <v>XXXXXX</v>
      </c>
      <c r="G12" s="186" t="str">
        <f>'course 3'!$E$12</f>
        <v>XXXXXXX</v>
      </c>
      <c r="H12" s="136" t="s">
        <v>79</v>
      </c>
      <c r="I12" s="138">
        <f>'course 3'!$G$14</f>
        <v>0</v>
      </c>
      <c r="J12" s="132">
        <f>'course 3'!F6</f>
        <v>0</v>
      </c>
      <c r="K12" s="134"/>
      <c r="L12" s="189"/>
    </row>
    <row r="13" spans="1:12" s="61" customFormat="1" ht="20.25" customHeight="1" thickBot="1" x14ac:dyDescent="0.35">
      <c r="A13" s="178" t="str">
        <f>'course 3'!$C$18</f>
        <v>XXXXXX</v>
      </c>
      <c r="B13" s="182" t="str">
        <f>'course 3'!$A$19</f>
        <v>XXXXXXX</v>
      </c>
      <c r="C13" s="150"/>
      <c r="D13" s="75">
        <f>'course 3'!$C$21</f>
        <v>0</v>
      </c>
      <c r="E13" s="123"/>
      <c r="F13" s="141"/>
      <c r="G13" s="187"/>
      <c r="H13" s="137"/>
      <c r="I13" s="139"/>
      <c r="J13" s="133"/>
      <c r="K13" s="135"/>
      <c r="L13" s="190"/>
    </row>
    <row r="14" spans="1:12" s="61" customFormat="1" ht="20.25" customHeight="1" x14ac:dyDescent="0.3">
      <c r="A14" s="179" t="str">
        <f>'course 4'!$C$11</f>
        <v>XXXXXX</v>
      </c>
      <c r="B14" s="183" t="str">
        <f>'course 4'!$A$12</f>
        <v>XXXXXXX</v>
      </c>
      <c r="C14" s="147" t="s">
        <v>80</v>
      </c>
      <c r="D14" s="76">
        <f>'course 4'!$C$14</f>
        <v>0</v>
      </c>
      <c r="E14" s="120">
        <f>SUM(D14:D15)</f>
        <v>0</v>
      </c>
      <c r="F14" s="140" t="str">
        <f>'course 4'!$G$11</f>
        <v>XXXXXX</v>
      </c>
      <c r="G14" s="186" t="str">
        <f>'course 4'!$E$12</f>
        <v>XXXXXXX</v>
      </c>
      <c r="H14" s="136" t="s">
        <v>80</v>
      </c>
      <c r="I14" s="138">
        <f>'course 4'!$G$14</f>
        <v>0</v>
      </c>
      <c r="J14" s="132">
        <f>'course 4'!F6</f>
        <v>0</v>
      </c>
      <c r="K14" s="134"/>
      <c r="L14" s="189"/>
    </row>
    <row r="15" spans="1:12" s="61" customFormat="1" ht="20.25" customHeight="1" thickBot="1" x14ac:dyDescent="0.35">
      <c r="A15" s="180" t="str">
        <f>'course 4'!$C$18</f>
        <v>XXXXXX</v>
      </c>
      <c r="B15" s="184" t="str">
        <f>'course 4'!$A$19</f>
        <v>XXXXXXX</v>
      </c>
      <c r="C15" s="148"/>
      <c r="D15" s="77">
        <f>'course 4'!$C$21</f>
        <v>0</v>
      </c>
      <c r="E15" s="121"/>
      <c r="F15" s="141"/>
      <c r="G15" s="187"/>
      <c r="H15" s="137"/>
      <c r="I15" s="139"/>
      <c r="J15" s="133"/>
      <c r="K15" s="135"/>
      <c r="L15" s="190"/>
    </row>
    <row r="16" spans="1:12" s="61" customFormat="1" ht="20.25" customHeight="1" x14ac:dyDescent="0.3">
      <c r="A16" s="177" t="str">
        <f>'course 5'!$C$11</f>
        <v>XXXXXX</v>
      </c>
      <c r="B16" s="181" t="str">
        <f>'course 5'!$A$12</f>
        <v>XXXXXXX</v>
      </c>
      <c r="C16" s="149" t="s">
        <v>81</v>
      </c>
      <c r="D16" s="74">
        <f>'course 5'!$C$14</f>
        <v>0</v>
      </c>
      <c r="E16" s="122">
        <f>SUM(D16:D17)</f>
        <v>0</v>
      </c>
      <c r="F16" s="140" t="str">
        <f>'course 5'!$G$11</f>
        <v>XXXXXX</v>
      </c>
      <c r="G16" s="186" t="str">
        <f>'course 5'!$E$12</f>
        <v>XXXXXXX</v>
      </c>
      <c r="H16" s="136" t="s">
        <v>81</v>
      </c>
      <c r="I16" s="138">
        <f>'course 5'!$G$14</f>
        <v>0</v>
      </c>
      <c r="J16" s="132">
        <f>'course 5'!F6</f>
        <v>0</v>
      </c>
      <c r="K16" s="134"/>
      <c r="L16" s="189"/>
    </row>
    <row r="17" spans="1:12" s="61" customFormat="1" ht="20.25" customHeight="1" thickBot="1" x14ac:dyDescent="0.35">
      <c r="A17" s="178" t="str">
        <f>'course 5'!$C$18</f>
        <v>XXXXXX</v>
      </c>
      <c r="B17" s="182" t="str">
        <f>'course 5'!$A$19</f>
        <v>XXXXXXX</v>
      </c>
      <c r="C17" s="150"/>
      <c r="D17" s="75">
        <f>'course 5'!$C$21</f>
        <v>0</v>
      </c>
      <c r="E17" s="123"/>
      <c r="F17" s="141"/>
      <c r="G17" s="187"/>
      <c r="H17" s="137"/>
      <c r="I17" s="139"/>
      <c r="J17" s="133"/>
      <c r="K17" s="135"/>
      <c r="L17" s="190"/>
    </row>
    <row r="18" spans="1:12" s="61" customFormat="1" ht="20.25" customHeight="1" x14ac:dyDescent="0.3">
      <c r="A18" s="179" t="str">
        <f>'course 6'!$C$11</f>
        <v>XXXXXX</v>
      </c>
      <c r="B18" s="183" t="str">
        <f>'course 6'!$A$12</f>
        <v>XXXXXXX</v>
      </c>
      <c r="C18" s="147" t="s">
        <v>82</v>
      </c>
      <c r="D18" s="76">
        <f>'course 6'!$C$14</f>
        <v>0</v>
      </c>
      <c r="E18" s="120">
        <f>SUM(D18:D19)</f>
        <v>0</v>
      </c>
      <c r="F18" s="140" t="str">
        <f>'course 6'!$G$11</f>
        <v>XXXXXX</v>
      </c>
      <c r="G18" s="186" t="str">
        <f>'course 6'!$E$12</f>
        <v>XXXXXXX</v>
      </c>
      <c r="H18" s="136" t="s">
        <v>82</v>
      </c>
      <c r="I18" s="138">
        <f>'course 6'!$G$14</f>
        <v>0</v>
      </c>
      <c r="J18" s="132">
        <f>'course 6'!F6</f>
        <v>0</v>
      </c>
      <c r="K18" s="134"/>
      <c r="L18" s="189"/>
    </row>
    <row r="19" spans="1:12" s="61" customFormat="1" ht="20.25" customHeight="1" thickBot="1" x14ac:dyDescent="0.35">
      <c r="A19" s="180" t="str">
        <f>'course 6'!$C$18</f>
        <v>XXXXXX</v>
      </c>
      <c r="B19" s="184" t="str">
        <f>'course 6'!$A$19</f>
        <v>XXXXXXX</v>
      </c>
      <c r="C19" s="148"/>
      <c r="D19" s="77">
        <f>'course 6'!$C$21</f>
        <v>0</v>
      </c>
      <c r="E19" s="121"/>
      <c r="F19" s="141"/>
      <c r="G19" s="187"/>
      <c r="H19" s="137"/>
      <c r="I19" s="139"/>
      <c r="J19" s="133"/>
      <c r="K19" s="135"/>
      <c r="L19" s="190"/>
    </row>
    <row r="20" spans="1:12" s="61" customFormat="1" ht="20.25" customHeight="1" x14ac:dyDescent="0.3">
      <c r="A20" s="177" t="str">
        <f>'course 7'!$C$11</f>
        <v>XXXXXX</v>
      </c>
      <c r="B20" s="181" t="str">
        <f>'course 7'!$A$12</f>
        <v>XXXXXXX</v>
      </c>
      <c r="C20" s="149" t="s">
        <v>83</v>
      </c>
      <c r="D20" s="74">
        <f>'course 7'!$C$14</f>
        <v>0</v>
      </c>
      <c r="E20" s="122">
        <f>SUM(D20:D21)</f>
        <v>0</v>
      </c>
      <c r="F20" s="140" t="str">
        <f>'course 7'!$G$11</f>
        <v>XXXXXX</v>
      </c>
      <c r="G20" s="186" t="str">
        <f>'course 7'!$E$12</f>
        <v>XXXXXXX</v>
      </c>
      <c r="H20" s="136" t="s">
        <v>83</v>
      </c>
      <c r="I20" s="138">
        <f>'course 7'!$G$14</f>
        <v>0</v>
      </c>
      <c r="J20" s="132">
        <f>'course 7'!F6</f>
        <v>0</v>
      </c>
      <c r="K20" s="134"/>
      <c r="L20" s="189"/>
    </row>
    <row r="21" spans="1:12" s="61" customFormat="1" ht="20.25" customHeight="1" thickBot="1" x14ac:dyDescent="0.35">
      <c r="A21" s="178" t="str">
        <f>'course 7'!$C$18</f>
        <v>XXXXXX</v>
      </c>
      <c r="B21" s="182" t="str">
        <f>'course 7'!$A$19</f>
        <v>XXXXXXX</v>
      </c>
      <c r="C21" s="150"/>
      <c r="D21" s="75">
        <f>'course 7'!$C$21</f>
        <v>0</v>
      </c>
      <c r="E21" s="123"/>
      <c r="F21" s="141"/>
      <c r="G21" s="187"/>
      <c r="H21" s="137"/>
      <c r="I21" s="139"/>
      <c r="J21" s="133"/>
      <c r="K21" s="135"/>
      <c r="L21" s="190"/>
    </row>
    <row r="22" spans="1:12" s="61" customFormat="1" ht="20.25" customHeight="1" x14ac:dyDescent="0.3">
      <c r="A22" s="179" t="str">
        <f>'course 8'!$C$11</f>
        <v>XXXXXX</v>
      </c>
      <c r="B22" s="183" t="str">
        <f>'course 8'!$A$12</f>
        <v>XXXXXXX</v>
      </c>
      <c r="C22" s="147" t="s">
        <v>84</v>
      </c>
      <c r="D22" s="76">
        <f>'course 8'!$C$14</f>
        <v>0</v>
      </c>
      <c r="E22" s="120">
        <f>SUM(D22:D23)</f>
        <v>0</v>
      </c>
      <c r="F22" s="140" t="str">
        <f>'course 8'!$G$11</f>
        <v>XXXXXX</v>
      </c>
      <c r="G22" s="186" t="str">
        <f>'course 8'!$E$12</f>
        <v>XXXXXXX</v>
      </c>
      <c r="H22" s="136" t="s">
        <v>84</v>
      </c>
      <c r="I22" s="138">
        <f>'course 8'!$G$14</f>
        <v>0</v>
      </c>
      <c r="J22" s="132">
        <f>'course 8'!F6</f>
        <v>0</v>
      </c>
      <c r="K22" s="134"/>
      <c r="L22" s="189"/>
    </row>
    <row r="23" spans="1:12" s="61" customFormat="1" ht="20.25" customHeight="1" thickBot="1" x14ac:dyDescent="0.35">
      <c r="A23" s="180" t="str">
        <f>'course 8'!$C$18</f>
        <v>XXXXXX</v>
      </c>
      <c r="B23" s="184" t="str">
        <f>'course 8'!$A$19</f>
        <v>XXXXXXX</v>
      </c>
      <c r="C23" s="148"/>
      <c r="D23" s="77">
        <f>'course 8'!$C$21</f>
        <v>0</v>
      </c>
      <c r="E23" s="121"/>
      <c r="F23" s="141"/>
      <c r="G23" s="187"/>
      <c r="H23" s="137"/>
      <c r="I23" s="139"/>
      <c r="J23" s="133"/>
      <c r="K23" s="135"/>
      <c r="L23" s="190"/>
    </row>
    <row r="24" spans="1:12" s="61" customFormat="1" ht="20.25" customHeight="1" x14ac:dyDescent="0.3">
      <c r="A24" s="177" t="str">
        <f>'course 9'!$C$11</f>
        <v>XXXXXX</v>
      </c>
      <c r="B24" s="181" t="str">
        <f>'course 9'!$A$12</f>
        <v>XXXXXXX</v>
      </c>
      <c r="C24" s="149" t="s">
        <v>85</v>
      </c>
      <c r="D24" s="74">
        <f>'course 9'!$C$14</f>
        <v>0</v>
      </c>
      <c r="E24" s="122">
        <f>SUM(D24:D25)</f>
        <v>0</v>
      </c>
      <c r="F24" s="140" t="str">
        <f>'course 9'!$G$11</f>
        <v>XXXXXX</v>
      </c>
      <c r="G24" s="186" t="str">
        <f>'course 9'!$E$12</f>
        <v>XXXXXXX</v>
      </c>
      <c r="H24" s="136" t="s">
        <v>85</v>
      </c>
      <c r="I24" s="138">
        <f>'course 9'!$G$14</f>
        <v>0</v>
      </c>
      <c r="J24" s="132">
        <f>'course 9'!F6</f>
        <v>0</v>
      </c>
      <c r="K24" s="134"/>
      <c r="L24" s="189"/>
    </row>
    <row r="25" spans="1:12" s="61" customFormat="1" ht="20.25" customHeight="1" thickBot="1" x14ac:dyDescent="0.35">
      <c r="A25" s="178" t="str">
        <f>'course 9'!$C$18</f>
        <v>XXXXXX</v>
      </c>
      <c r="B25" s="182" t="str">
        <f>'course 9'!$A$19</f>
        <v>XXXXXXX</v>
      </c>
      <c r="C25" s="150"/>
      <c r="D25" s="75">
        <f>'course 9'!$C$21</f>
        <v>0</v>
      </c>
      <c r="E25" s="123"/>
      <c r="F25" s="141"/>
      <c r="G25" s="187"/>
      <c r="H25" s="137"/>
      <c r="I25" s="139"/>
      <c r="J25" s="133"/>
      <c r="K25" s="135"/>
      <c r="L25" s="190"/>
    </row>
    <row r="26" spans="1:12" s="61" customFormat="1" ht="20.25" customHeight="1" x14ac:dyDescent="0.3">
      <c r="A26" s="179" t="str">
        <f>'course 10'!$C$11</f>
        <v>XXXXXX</v>
      </c>
      <c r="B26" s="183" t="str">
        <f>'course 10'!$A$12</f>
        <v>XXXXXXX</v>
      </c>
      <c r="C26" s="147" t="s">
        <v>86</v>
      </c>
      <c r="D26" s="76">
        <f>'course 10'!$C$14</f>
        <v>0</v>
      </c>
      <c r="E26" s="120">
        <f>SUM(D26:D27)</f>
        <v>0</v>
      </c>
      <c r="F26" s="140" t="str">
        <f>'course 10'!$G$11</f>
        <v>XXXXXX</v>
      </c>
      <c r="G26" s="186" t="str">
        <f>'course 10'!$E$12</f>
        <v>XXXXXXX</v>
      </c>
      <c r="H26" s="136" t="s">
        <v>86</v>
      </c>
      <c r="I26" s="138">
        <f>'course 10'!$G$14</f>
        <v>0</v>
      </c>
      <c r="J26" s="132">
        <f>'course 10'!F6</f>
        <v>0</v>
      </c>
      <c r="K26" s="134"/>
      <c r="L26" s="189"/>
    </row>
    <row r="27" spans="1:12" s="61" customFormat="1" ht="20.25" customHeight="1" thickBot="1" x14ac:dyDescent="0.35">
      <c r="A27" s="180" t="str">
        <f>'course 10'!$C$18</f>
        <v>XXXXXX</v>
      </c>
      <c r="B27" s="184" t="str">
        <f>'course 10'!$A$19</f>
        <v>XXXXXXX</v>
      </c>
      <c r="C27" s="148"/>
      <c r="D27" s="77">
        <f>'course 10'!$C$21</f>
        <v>0</v>
      </c>
      <c r="E27" s="121"/>
      <c r="F27" s="141"/>
      <c r="G27" s="187"/>
      <c r="H27" s="137"/>
      <c r="I27" s="139"/>
      <c r="J27" s="133"/>
      <c r="K27" s="135"/>
      <c r="L27" s="190"/>
    </row>
    <row r="28" spans="1:12" s="61" customFormat="1" ht="15.75" customHeight="1" thickBot="1" x14ac:dyDescent="0.35">
      <c r="A28" s="142" t="s">
        <v>40</v>
      </c>
      <c r="B28" s="143"/>
      <c r="C28" s="144"/>
      <c r="D28" s="151">
        <f>SUM(E8:E27)</f>
        <v>0</v>
      </c>
      <c r="E28" s="152"/>
      <c r="F28" s="145" t="s">
        <v>40</v>
      </c>
      <c r="G28" s="145"/>
      <c r="H28" s="146"/>
      <c r="I28" s="78">
        <f>SUM(I8:I27)</f>
        <v>0</v>
      </c>
      <c r="J28" s="79"/>
      <c r="K28" s="82"/>
      <c r="L28" s="83"/>
    </row>
  </sheetData>
  <sheetProtection algorithmName="SHA-512" hashValue="M4c8aEMPzUOtztQKb1OP+IjFOmnE2WhNGW3FXWL2uz6c7fl3j6kiNiJZmNrRCJJjTdQJD5L5tFX+aXn+F6Wqmw==" saltValue="9SYXYc4y0I+i57w3WI3QXA==" spinCount="100000" sheet="1" formatCells="0" insertHyperlinks="0"/>
  <mergeCells count="105">
    <mergeCell ref="C1:G1"/>
    <mergeCell ref="A1:B1"/>
    <mergeCell ref="C10:C11"/>
    <mergeCell ref="C12:C13"/>
    <mergeCell ref="C14:C15"/>
    <mergeCell ref="C16:C17"/>
    <mergeCell ref="B6:D6"/>
    <mergeCell ref="F6:I6"/>
    <mergeCell ref="K6:L6"/>
    <mergeCell ref="A5:D5"/>
    <mergeCell ref="F5:I5"/>
    <mergeCell ref="J5:L5"/>
    <mergeCell ref="H14:H15"/>
    <mergeCell ref="F16:F17"/>
    <mergeCell ref="G16:G17"/>
    <mergeCell ref="H16:H17"/>
    <mergeCell ref="I14:I15"/>
    <mergeCell ref="I16:I17"/>
    <mergeCell ref="I8:I9"/>
    <mergeCell ref="F10:F11"/>
    <mergeCell ref="G10:G11"/>
    <mergeCell ref="H10:H11"/>
    <mergeCell ref="I10:I11"/>
    <mergeCell ref="I12:I13"/>
    <mergeCell ref="A28:C28"/>
    <mergeCell ref="F28:H28"/>
    <mergeCell ref="F8:F9"/>
    <mergeCell ref="G8:G9"/>
    <mergeCell ref="H8:H9"/>
    <mergeCell ref="F12:F13"/>
    <mergeCell ref="G12:G13"/>
    <mergeCell ref="H12:H13"/>
    <mergeCell ref="F18:F19"/>
    <mergeCell ref="G18:G19"/>
    <mergeCell ref="H18:H19"/>
    <mergeCell ref="F22:F23"/>
    <mergeCell ref="G22:G23"/>
    <mergeCell ref="H22:H23"/>
    <mergeCell ref="F26:F27"/>
    <mergeCell ref="C18:C19"/>
    <mergeCell ref="C20:C21"/>
    <mergeCell ref="C22:C23"/>
    <mergeCell ref="C24:C25"/>
    <mergeCell ref="C26:C27"/>
    <mergeCell ref="C8:C9"/>
    <mergeCell ref="D28:E28"/>
    <mergeCell ref="F24:F25"/>
    <mergeCell ref="G24:G25"/>
    <mergeCell ref="H24:H25"/>
    <mergeCell ref="I24:I25"/>
    <mergeCell ref="I18:I19"/>
    <mergeCell ref="F20:F21"/>
    <mergeCell ref="G20:G21"/>
    <mergeCell ref="H20:H21"/>
    <mergeCell ref="I20:I21"/>
    <mergeCell ref="J18:J19"/>
    <mergeCell ref="K18:K19"/>
    <mergeCell ref="L18:L19"/>
    <mergeCell ref="J20:J21"/>
    <mergeCell ref="K20:K21"/>
    <mergeCell ref="L20:L21"/>
    <mergeCell ref="J8:J9"/>
    <mergeCell ref="K8:K9"/>
    <mergeCell ref="L8:L9"/>
    <mergeCell ref="J10:J11"/>
    <mergeCell ref="K10:K11"/>
    <mergeCell ref="L10:L11"/>
    <mergeCell ref="J12:J13"/>
    <mergeCell ref="K12:K13"/>
    <mergeCell ref="L12:L13"/>
    <mergeCell ref="G26:G27"/>
    <mergeCell ref="H26:H27"/>
    <mergeCell ref="I26:I27"/>
    <mergeCell ref="J26:J27"/>
    <mergeCell ref="K26:K27"/>
    <mergeCell ref="L26:L27"/>
    <mergeCell ref="J22:J23"/>
    <mergeCell ref="K22:K23"/>
    <mergeCell ref="L22:L23"/>
    <mergeCell ref="J24:J25"/>
    <mergeCell ref="K24:K25"/>
    <mergeCell ref="L24:L25"/>
    <mergeCell ref="I22:I23"/>
    <mergeCell ref="A2:B2"/>
    <mergeCell ref="C2:G2"/>
    <mergeCell ref="C3:G3"/>
    <mergeCell ref="A3:B3"/>
    <mergeCell ref="J14:J15"/>
    <mergeCell ref="K14:K15"/>
    <mergeCell ref="L14:L15"/>
    <mergeCell ref="J16:J17"/>
    <mergeCell ref="K16:K17"/>
    <mergeCell ref="L16:L17"/>
    <mergeCell ref="F14:F15"/>
    <mergeCell ref="G14:G15"/>
    <mergeCell ref="E18:E19"/>
    <mergeCell ref="E20:E21"/>
    <mergeCell ref="E22:E23"/>
    <mergeCell ref="E24:E25"/>
    <mergeCell ref="E26:E27"/>
    <mergeCell ref="E8:E9"/>
    <mergeCell ref="E10:E11"/>
    <mergeCell ref="E12:E13"/>
    <mergeCell ref="E14:E15"/>
    <mergeCell ref="E16:E17"/>
  </mergeCells>
  <pageMargins left="0.7" right="0.7" top="0.75" bottom="0.75" header="0.51180555555555496" footer="0.51180555555555496"/>
  <pageSetup paperSize="9" firstPageNumber="0" orientation="portrait" horizontalDpi="300" verticalDpi="300" r:id="rId1"/>
  <ignoredErrors>
    <ignoredError sqref="A8:A27 B8:B27 D8:D28 F8:F27 G8:G27 I8:I28 E8:E27 C1:C3 J8:J2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54E3EF-A61D-4E23-8F63-D1E8482CAF8D}">
          <x14:formula1>
            <xm:f>DATA!$A$2:$A$3</xm:f>
          </x14:formula1>
          <xm:sqref>K8:K27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8CC0-3110-47E9-BE8A-79309F6912E5}">
  <dimension ref="A2:A23"/>
  <sheetViews>
    <sheetView workbookViewId="0">
      <selection activeCell="A11" sqref="A11:A16"/>
    </sheetView>
  </sheetViews>
  <sheetFormatPr defaultRowHeight="14.4" x14ac:dyDescent="0.3"/>
  <cols>
    <col min="1" max="1" width="52" bestFit="1" customWidth="1"/>
  </cols>
  <sheetData>
    <row r="2" spans="1:1" x14ac:dyDescent="0.3">
      <c r="A2" t="s">
        <v>41</v>
      </c>
    </row>
    <row r="3" spans="1:1" x14ac:dyDescent="0.3">
      <c r="A3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6" spans="1:1" x14ac:dyDescent="0.3">
      <c r="A16" t="s">
        <v>53</v>
      </c>
    </row>
    <row r="17" spans="1:1" x14ac:dyDescent="0.3">
      <c r="A17" t="s">
        <v>54</v>
      </c>
    </row>
    <row r="18" spans="1:1" x14ac:dyDescent="0.3">
      <c r="A18" t="s">
        <v>55</v>
      </c>
    </row>
    <row r="19" spans="1:1" x14ac:dyDescent="0.3">
      <c r="A19" t="s">
        <v>56</v>
      </c>
    </row>
    <row r="20" spans="1:1" x14ac:dyDescent="0.3">
      <c r="A20" t="s">
        <v>57</v>
      </c>
    </row>
    <row r="21" spans="1:1" x14ac:dyDescent="0.3">
      <c r="A21" t="s">
        <v>58</v>
      </c>
    </row>
    <row r="22" spans="1:1" x14ac:dyDescent="0.3">
      <c r="A22" t="s">
        <v>59</v>
      </c>
    </row>
    <row r="23" spans="1:1" x14ac:dyDescent="0.3">
      <c r="A23" t="s">
        <v>60</v>
      </c>
    </row>
  </sheetData>
  <sheetProtection algorithmName="SHA-512" hashValue="kdLm7yUKBMcQRgRlX1/ysF9GgAb+49VdSzBFzm8dPtwcYvKqzXWFNTfvBDopuz5HKoZ8mMzW7RWMetvtQzMCYA==" saltValue="MWm/m+B/tsjXUaVR6o4fGQ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8572-7A1D-4B8E-9DDD-85E0CCA951E6}">
  <dimension ref="A1:G31"/>
  <sheetViews>
    <sheetView zoomScaleNormal="100" workbookViewId="0">
      <selection activeCell="C8" sqref="C8"/>
    </sheetView>
  </sheetViews>
  <sheetFormatPr defaultColWidth="9.109375" defaultRowHeight="12" x14ac:dyDescent="0.3"/>
  <cols>
    <col min="1" max="1" width="37.77734375" style="1" customWidth="1"/>
    <col min="2" max="2" width="19.33203125" style="1" bestFit="1" customWidth="1"/>
    <col min="3" max="3" width="65.77734375" style="1" customWidth="1"/>
    <col min="4" max="4" width="5" style="1" customWidth="1"/>
    <col min="5" max="5" width="47.33203125" style="1" customWidth="1"/>
    <col min="6" max="6" width="19.33203125" style="1" bestFit="1" customWidth="1"/>
    <col min="7" max="7" width="60" style="1" customWidth="1"/>
    <col min="8" max="16384" width="9.109375" style="1"/>
  </cols>
  <sheetData>
    <row r="1" spans="1:7" s="18" customFormat="1" x14ac:dyDescent="0.3">
      <c r="E1" s="19" t="s">
        <v>61</v>
      </c>
    </row>
    <row r="2" spans="1:7" s="18" customFormat="1" x14ac:dyDescent="0.3">
      <c r="C2" s="20" t="s">
        <v>19</v>
      </c>
      <c r="E2" s="19" t="s">
        <v>1</v>
      </c>
    </row>
    <row r="3" spans="1:7" s="18" customFormat="1" x14ac:dyDescent="0.3"/>
    <row r="4" spans="1:7" s="18" customFormat="1" ht="12.6" thickBot="1" x14ac:dyDescent="0.35"/>
    <row r="5" spans="1:7" ht="21.75" customHeight="1" x14ac:dyDescent="0.3">
      <c r="A5" s="21" t="s">
        <v>2</v>
      </c>
      <c r="B5" s="172" t="str">
        <f>'course 1'!$B$5</f>
        <v>XXXXX</v>
      </c>
      <c r="C5" s="173"/>
      <c r="D5" s="11"/>
      <c r="E5" s="84" t="s">
        <v>71</v>
      </c>
      <c r="F5" s="85"/>
      <c r="G5" s="23" t="s">
        <v>72</v>
      </c>
    </row>
    <row r="6" spans="1:7" ht="24.6" thickBot="1" x14ac:dyDescent="0.35">
      <c r="A6" s="22" t="s">
        <v>69</v>
      </c>
      <c r="B6" s="172">
        <f>'course 1'!$B$6</f>
        <v>0</v>
      </c>
      <c r="C6" s="173"/>
      <c r="D6" s="11"/>
      <c r="E6" s="24" t="s">
        <v>64</v>
      </c>
      <c r="F6" s="14"/>
      <c r="G6" s="15"/>
    </row>
    <row r="7" spans="1:7" ht="21.75" customHeight="1" x14ac:dyDescent="0.3">
      <c r="A7" s="21" t="s">
        <v>4</v>
      </c>
      <c r="B7" s="172" t="str">
        <f>'course 1'!$B$7</f>
        <v>XXXXX</v>
      </c>
      <c r="C7" s="173"/>
      <c r="D7" s="11"/>
      <c r="E7" s="86" t="s">
        <v>76</v>
      </c>
      <c r="F7" s="25" t="s">
        <v>65</v>
      </c>
      <c r="G7" s="23" t="s">
        <v>73</v>
      </c>
    </row>
    <row r="8" spans="1:7" ht="36.75" customHeight="1" thickBot="1" x14ac:dyDescent="0.35">
      <c r="A8" s="18"/>
      <c r="B8" s="26"/>
      <c r="C8" s="26"/>
      <c r="D8" s="11"/>
      <c r="E8" s="87"/>
      <c r="F8" s="38">
        <f>SUMMARY!K10</f>
        <v>0</v>
      </c>
      <c r="G8" s="37">
        <f>SUMMARY!L10</f>
        <v>0</v>
      </c>
    </row>
    <row r="9" spans="1:7" x14ac:dyDescent="0.3">
      <c r="A9" s="18"/>
      <c r="B9" s="18"/>
      <c r="C9" s="18"/>
      <c r="E9" s="18"/>
      <c r="F9" s="18"/>
      <c r="G9" s="18"/>
    </row>
    <row r="10" spans="1:7" ht="12.6" thickBot="1" x14ac:dyDescent="0.35">
      <c r="A10" s="93" t="s">
        <v>5</v>
      </c>
      <c r="B10" s="93"/>
      <c r="C10" s="93"/>
      <c r="E10" s="90" t="s">
        <v>6</v>
      </c>
      <c r="F10" s="91"/>
      <c r="G10" s="92"/>
    </row>
    <row r="11" spans="1:7" ht="75" customHeight="1" x14ac:dyDescent="0.3">
      <c r="A11" s="27" t="s">
        <v>62</v>
      </c>
      <c r="B11" s="28" t="s">
        <v>7</v>
      </c>
      <c r="C11" s="2" t="s">
        <v>3</v>
      </c>
      <c r="E11" s="29" t="s">
        <v>8</v>
      </c>
      <c r="F11" s="30" t="s">
        <v>7</v>
      </c>
      <c r="G11" s="2" t="s">
        <v>3</v>
      </c>
    </row>
    <row r="12" spans="1:7" ht="36" x14ac:dyDescent="0.3">
      <c r="A12" s="94" t="s">
        <v>9</v>
      </c>
      <c r="B12" s="33" t="s">
        <v>63</v>
      </c>
      <c r="C12" s="3"/>
      <c r="E12" s="102" t="s">
        <v>9</v>
      </c>
      <c r="F12" s="31" t="s">
        <v>63</v>
      </c>
      <c r="G12" s="3"/>
    </row>
    <row r="13" spans="1:7" x14ac:dyDescent="0.3">
      <c r="A13" s="95"/>
      <c r="B13" s="34" t="s">
        <v>10</v>
      </c>
      <c r="C13" s="3" t="s">
        <v>3</v>
      </c>
      <c r="E13" s="102"/>
      <c r="F13" s="32" t="s">
        <v>10</v>
      </c>
      <c r="G13" s="3" t="s">
        <v>3</v>
      </c>
    </row>
    <row r="14" spans="1:7" x14ac:dyDescent="0.3">
      <c r="A14" s="95"/>
      <c r="B14" s="34" t="s">
        <v>11</v>
      </c>
      <c r="C14" s="4">
        <v>0</v>
      </c>
      <c r="E14" s="102"/>
      <c r="F14" s="32" t="s">
        <v>11</v>
      </c>
      <c r="G14" s="4">
        <v>0</v>
      </c>
    </row>
    <row r="15" spans="1:7" ht="36" x14ac:dyDescent="0.3">
      <c r="A15" s="95"/>
      <c r="B15" s="33" t="s">
        <v>12</v>
      </c>
      <c r="C15" s="3" t="s">
        <v>3</v>
      </c>
      <c r="E15" s="102"/>
      <c r="F15" s="31" t="s">
        <v>12</v>
      </c>
      <c r="G15" s="3" t="s">
        <v>3</v>
      </c>
    </row>
    <row r="16" spans="1:7" ht="24" x14ac:dyDescent="0.3">
      <c r="A16" s="95"/>
      <c r="B16" s="33" t="s">
        <v>13</v>
      </c>
      <c r="C16" s="3" t="s">
        <v>3</v>
      </c>
      <c r="E16" s="102"/>
      <c r="F16" s="31" t="s">
        <v>13</v>
      </c>
      <c r="G16" s="3" t="s">
        <v>3</v>
      </c>
    </row>
    <row r="17" spans="1:7" ht="409.6" customHeight="1" thickBot="1" x14ac:dyDescent="0.35">
      <c r="A17" s="96"/>
      <c r="B17" s="35" t="s">
        <v>14</v>
      </c>
      <c r="C17" s="5" t="s">
        <v>3</v>
      </c>
      <c r="E17" s="102"/>
      <c r="F17" s="97" t="s">
        <v>14</v>
      </c>
      <c r="G17" s="99" t="s">
        <v>3</v>
      </c>
    </row>
    <row r="18" spans="1:7" ht="60" x14ac:dyDescent="0.3">
      <c r="A18" s="27" t="s">
        <v>62</v>
      </c>
      <c r="B18" s="28" t="s">
        <v>7</v>
      </c>
      <c r="C18" s="2" t="s">
        <v>3</v>
      </c>
      <c r="E18" s="102"/>
      <c r="F18" s="97"/>
      <c r="G18" s="99"/>
    </row>
    <row r="19" spans="1:7" ht="36" x14ac:dyDescent="0.3">
      <c r="A19" s="94" t="s">
        <v>9</v>
      </c>
      <c r="B19" s="33" t="s">
        <v>63</v>
      </c>
      <c r="C19" s="3"/>
      <c r="E19" s="102"/>
      <c r="F19" s="97"/>
      <c r="G19" s="99"/>
    </row>
    <row r="20" spans="1:7" x14ac:dyDescent="0.3">
      <c r="A20" s="95"/>
      <c r="B20" s="34" t="s">
        <v>10</v>
      </c>
      <c r="C20" s="3" t="s">
        <v>3</v>
      </c>
      <c r="E20" s="102"/>
      <c r="F20" s="97"/>
      <c r="G20" s="99"/>
    </row>
    <row r="21" spans="1:7" x14ac:dyDescent="0.3">
      <c r="A21" s="95"/>
      <c r="B21" s="34" t="s">
        <v>11</v>
      </c>
      <c r="C21" s="4">
        <v>0</v>
      </c>
      <c r="E21" s="102"/>
      <c r="F21" s="97"/>
      <c r="G21" s="99"/>
    </row>
    <row r="22" spans="1:7" ht="36" x14ac:dyDescent="0.3">
      <c r="A22" s="95"/>
      <c r="B22" s="33" t="s">
        <v>12</v>
      </c>
      <c r="C22" s="3" t="s">
        <v>3</v>
      </c>
      <c r="E22" s="102"/>
      <c r="F22" s="97"/>
      <c r="G22" s="99"/>
    </row>
    <row r="23" spans="1:7" ht="24" x14ac:dyDescent="0.3">
      <c r="A23" s="95"/>
      <c r="B23" s="33" t="s">
        <v>13</v>
      </c>
      <c r="C23" s="3" t="s">
        <v>3</v>
      </c>
      <c r="E23" s="102"/>
      <c r="F23" s="97"/>
      <c r="G23" s="99"/>
    </row>
    <row r="24" spans="1:7" ht="375.6" customHeight="1" thickBot="1" x14ac:dyDescent="0.35">
      <c r="A24" s="96"/>
      <c r="B24" s="35" t="s">
        <v>14</v>
      </c>
      <c r="C24" s="5" t="s">
        <v>3</v>
      </c>
      <c r="E24" s="103"/>
      <c r="F24" s="98"/>
      <c r="G24" s="100"/>
    </row>
    <row r="26" spans="1:7" ht="37.5" customHeight="1" x14ac:dyDescent="0.3">
      <c r="A26" s="101" t="s">
        <v>15</v>
      </c>
      <c r="B26" s="101"/>
      <c r="C26" s="36">
        <f>C14+C21</f>
        <v>0</v>
      </c>
      <c r="E26" s="104"/>
      <c r="F26" s="104"/>
      <c r="G26" s="104"/>
    </row>
    <row r="27" spans="1:7" x14ac:dyDescent="0.3">
      <c r="E27" s="40"/>
      <c r="F27" s="89"/>
      <c r="G27" s="89"/>
    </row>
    <row r="28" spans="1:7" ht="43.5" customHeight="1" x14ac:dyDescent="0.3">
      <c r="A28" s="88"/>
      <c r="B28" s="88"/>
      <c r="C28" s="88"/>
      <c r="D28" s="17"/>
      <c r="E28" s="41"/>
      <c r="F28" s="41"/>
      <c r="G28" s="41"/>
    </row>
    <row r="29" spans="1:7" ht="29.25" customHeight="1" x14ac:dyDescent="0.3"/>
    <row r="31" spans="1:7" ht="84.75" customHeight="1" x14ac:dyDescent="0.3"/>
  </sheetData>
  <sheetProtection algorithmName="SHA-512" hashValue="i0huXjUQ0Itbpzi8FbxOaPhfWT1g5//BsTbPMw6ErukdmRROohxkegjgy/G8Z8daXGDfwHLQ4lplfTDZlEynxw==" saltValue="AnNPG0MzABv6qgcAif3Sww==" spinCount="100000" sheet="1" formatCells="0" insertHyperlinks="0"/>
  <mergeCells count="16">
    <mergeCell ref="F27:G27"/>
    <mergeCell ref="A28:C28"/>
    <mergeCell ref="A10:C10"/>
    <mergeCell ref="E10:G10"/>
    <mergeCell ref="A12:A17"/>
    <mergeCell ref="E12:E24"/>
    <mergeCell ref="F17:F24"/>
    <mergeCell ref="G17:G24"/>
    <mergeCell ref="A19:A24"/>
    <mergeCell ref="B5:C5"/>
    <mergeCell ref="B6:C6"/>
    <mergeCell ref="B7:C7"/>
    <mergeCell ref="E7:E8"/>
    <mergeCell ref="A26:B26"/>
    <mergeCell ref="E26:G26"/>
    <mergeCell ref="E5:F5"/>
  </mergeCells>
  <pageMargins left="0.7" right="0.7" top="0.75" bottom="0.75" header="0.3" footer="0.3"/>
  <pageSetup paperSize="9" orientation="portrait" verticalDpi="0" r:id="rId1"/>
  <ignoredErrors>
    <ignoredError sqref="F8:G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B6EB08C-B3CD-45DD-B827-9C6E3A696001}">
          <x14:formula1>
            <xm:f>DATA!$A$16:$A$23</xm:f>
          </x14:formula1>
          <xm:sqref>C12 G12 C19</xm:sqref>
        </x14:dataValidation>
        <x14:dataValidation type="list" allowBlank="1" showInputMessage="1" showErrorMessage="1" xr:uid="{F7267191-8039-4495-87AD-6514FA7AD229}">
          <x14:formula1>
            <xm:f>DATA!$A$2:$A$3</xm:f>
          </x14:formula1>
          <xm:sqref>E29 F6</xm:sqref>
        </x14:dataValidation>
        <x14:dataValidation type="list" allowBlank="1" showInputMessage="1" showErrorMessage="1" xr:uid="{BF35487F-2453-4A87-82AC-63E66F134110}">
          <x14:formula1>
            <xm:f>DATA!$A$5:$A$14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8943-281E-4369-98C5-A923ABFB4DC9}">
  <dimension ref="A1:G31"/>
  <sheetViews>
    <sheetView workbookViewId="0">
      <selection activeCell="A12" sqref="A12:A17"/>
    </sheetView>
  </sheetViews>
  <sheetFormatPr defaultColWidth="9.109375" defaultRowHeight="12" x14ac:dyDescent="0.25"/>
  <cols>
    <col min="1" max="1" width="39.5546875" style="7" customWidth="1"/>
    <col min="2" max="2" width="19.33203125" style="7" bestFit="1" customWidth="1"/>
    <col min="3" max="3" width="62.6640625" style="7" customWidth="1"/>
    <col min="4" max="4" width="5" style="7" customWidth="1"/>
    <col min="5" max="5" width="48.44140625" style="7" customWidth="1"/>
    <col min="6" max="6" width="19.33203125" style="7" bestFit="1" customWidth="1"/>
    <col min="7" max="7" width="61.6640625" style="7" customWidth="1"/>
    <col min="8" max="16384" width="9.109375" style="7"/>
  </cols>
  <sheetData>
    <row r="1" spans="1:7" s="46" customFormat="1" x14ac:dyDescent="0.25">
      <c r="E1" s="47" t="s">
        <v>61</v>
      </c>
    </row>
    <row r="2" spans="1:7" s="46" customFormat="1" x14ac:dyDescent="0.25">
      <c r="C2" s="48" t="s">
        <v>20</v>
      </c>
      <c r="E2" s="47" t="s">
        <v>1</v>
      </c>
    </row>
    <row r="3" spans="1:7" s="46" customFormat="1" x14ac:dyDescent="0.25"/>
    <row r="4" spans="1:7" s="46" customFormat="1" ht="12.6" thickBot="1" x14ac:dyDescent="0.3"/>
    <row r="5" spans="1:7" s="1" customFormat="1" ht="21.75" customHeight="1" x14ac:dyDescent="0.3">
      <c r="A5" s="21" t="s">
        <v>2</v>
      </c>
      <c r="B5" s="172" t="str">
        <f>'course 1'!$B$5</f>
        <v>XXXXX</v>
      </c>
      <c r="C5" s="173"/>
      <c r="D5" s="11"/>
      <c r="E5" s="84" t="s">
        <v>71</v>
      </c>
      <c r="F5" s="85"/>
      <c r="G5" s="23" t="s">
        <v>72</v>
      </c>
    </row>
    <row r="6" spans="1:7" s="1" customFormat="1" ht="24.6" thickBot="1" x14ac:dyDescent="0.35">
      <c r="A6" s="22" t="s">
        <v>69</v>
      </c>
      <c r="B6" s="172">
        <f>'course 1'!$B$6</f>
        <v>0</v>
      </c>
      <c r="C6" s="173"/>
      <c r="D6" s="11"/>
      <c r="E6" s="24" t="s">
        <v>64</v>
      </c>
      <c r="F6" s="14"/>
      <c r="G6" s="15"/>
    </row>
    <row r="7" spans="1:7" s="1" customFormat="1" ht="21.75" customHeight="1" x14ac:dyDescent="0.3">
      <c r="A7" s="21" t="s">
        <v>4</v>
      </c>
      <c r="B7" s="172" t="str">
        <f>'course 1'!$B$7</f>
        <v>XXXXX</v>
      </c>
      <c r="C7" s="173"/>
      <c r="D7" s="11"/>
      <c r="E7" s="86" t="s">
        <v>76</v>
      </c>
      <c r="F7" s="25" t="s">
        <v>65</v>
      </c>
      <c r="G7" s="23" t="s">
        <v>73</v>
      </c>
    </row>
    <row r="8" spans="1:7" s="1" customFormat="1" ht="45.75" customHeight="1" thickBot="1" x14ac:dyDescent="0.35">
      <c r="A8" s="18"/>
      <c r="B8" s="26"/>
      <c r="C8" s="26"/>
      <c r="D8" s="11"/>
      <c r="E8" s="87"/>
      <c r="F8" s="38">
        <f>SUMMARY!K12</f>
        <v>0</v>
      </c>
      <c r="G8" s="37">
        <f>SUMMARY!L12</f>
        <v>0</v>
      </c>
    </row>
    <row r="9" spans="1:7" x14ac:dyDescent="0.25">
      <c r="A9" s="46"/>
      <c r="B9" s="46"/>
      <c r="C9" s="46"/>
      <c r="E9" s="46"/>
      <c r="F9" s="46"/>
      <c r="G9" s="46"/>
    </row>
    <row r="10" spans="1:7" ht="12.6" thickBot="1" x14ac:dyDescent="0.3">
      <c r="A10" s="109" t="s">
        <v>5</v>
      </c>
      <c r="B10" s="109"/>
      <c r="C10" s="109"/>
      <c r="E10" s="110" t="s">
        <v>6</v>
      </c>
      <c r="F10" s="111"/>
      <c r="G10" s="112"/>
    </row>
    <row r="11" spans="1:7" ht="75" customHeight="1" x14ac:dyDescent="0.25">
      <c r="A11" s="49" t="s">
        <v>62</v>
      </c>
      <c r="B11" s="50" t="s">
        <v>7</v>
      </c>
      <c r="C11" s="6" t="s">
        <v>3</v>
      </c>
      <c r="E11" s="53" t="s">
        <v>8</v>
      </c>
      <c r="F11" s="54" t="s">
        <v>7</v>
      </c>
      <c r="G11" s="6" t="s">
        <v>3</v>
      </c>
    </row>
    <row r="12" spans="1:7" ht="36" x14ac:dyDescent="0.25">
      <c r="A12" s="94" t="s">
        <v>9</v>
      </c>
      <c r="B12" s="51" t="s">
        <v>63</v>
      </c>
      <c r="C12" s="8"/>
      <c r="E12" s="102" t="s">
        <v>9</v>
      </c>
      <c r="F12" s="55" t="s">
        <v>63</v>
      </c>
      <c r="G12" s="8"/>
    </row>
    <row r="13" spans="1:7" x14ac:dyDescent="0.25">
      <c r="A13" s="95"/>
      <c r="B13" s="52" t="s">
        <v>10</v>
      </c>
      <c r="C13" s="8" t="s">
        <v>3</v>
      </c>
      <c r="E13" s="102"/>
      <c r="F13" s="56" t="s">
        <v>10</v>
      </c>
      <c r="G13" s="8" t="s">
        <v>3</v>
      </c>
    </row>
    <row r="14" spans="1:7" x14ac:dyDescent="0.25">
      <c r="A14" s="95"/>
      <c r="B14" s="52" t="s">
        <v>11</v>
      </c>
      <c r="C14" s="9">
        <v>0</v>
      </c>
      <c r="E14" s="102"/>
      <c r="F14" s="56" t="s">
        <v>11</v>
      </c>
      <c r="G14" s="9">
        <v>0</v>
      </c>
    </row>
    <row r="15" spans="1:7" ht="36" x14ac:dyDescent="0.25">
      <c r="A15" s="95"/>
      <c r="B15" s="51" t="s">
        <v>12</v>
      </c>
      <c r="C15" s="8" t="s">
        <v>3</v>
      </c>
      <c r="E15" s="102"/>
      <c r="F15" s="55" t="s">
        <v>12</v>
      </c>
      <c r="G15" s="8" t="s">
        <v>3</v>
      </c>
    </row>
    <row r="16" spans="1:7" ht="24" x14ac:dyDescent="0.25">
      <c r="A16" s="95"/>
      <c r="B16" s="51" t="s">
        <v>13</v>
      </c>
      <c r="C16" s="8" t="s">
        <v>3</v>
      </c>
      <c r="E16" s="102"/>
      <c r="F16" s="55" t="s">
        <v>13</v>
      </c>
      <c r="G16" s="8" t="s">
        <v>3</v>
      </c>
    </row>
    <row r="17" spans="1:7" ht="402.6" customHeight="1" thickBot="1" x14ac:dyDescent="0.3">
      <c r="A17" s="96"/>
      <c r="B17" s="57" t="s">
        <v>14</v>
      </c>
      <c r="C17" s="10" t="s">
        <v>3</v>
      </c>
      <c r="E17" s="102"/>
      <c r="F17" s="116" t="s">
        <v>14</v>
      </c>
      <c r="G17" s="118" t="s">
        <v>3</v>
      </c>
    </row>
    <row r="18" spans="1:7" ht="60" x14ac:dyDescent="0.25">
      <c r="A18" s="49" t="s">
        <v>62</v>
      </c>
      <c r="B18" s="50" t="s">
        <v>7</v>
      </c>
      <c r="C18" s="6" t="s">
        <v>3</v>
      </c>
      <c r="E18" s="102"/>
      <c r="F18" s="116"/>
      <c r="G18" s="118"/>
    </row>
    <row r="19" spans="1:7" ht="36" x14ac:dyDescent="0.25">
      <c r="A19" s="113" t="s">
        <v>9</v>
      </c>
      <c r="B19" s="51" t="s">
        <v>63</v>
      </c>
      <c r="C19" s="8"/>
      <c r="E19" s="102"/>
      <c r="F19" s="116"/>
      <c r="G19" s="118"/>
    </row>
    <row r="20" spans="1:7" x14ac:dyDescent="0.25">
      <c r="A20" s="114"/>
      <c r="B20" s="52" t="s">
        <v>10</v>
      </c>
      <c r="C20" s="8" t="s">
        <v>3</v>
      </c>
      <c r="E20" s="102"/>
      <c r="F20" s="116"/>
      <c r="G20" s="118"/>
    </row>
    <row r="21" spans="1:7" x14ac:dyDescent="0.25">
      <c r="A21" s="114"/>
      <c r="B21" s="52" t="s">
        <v>11</v>
      </c>
      <c r="C21" s="9">
        <v>0</v>
      </c>
      <c r="E21" s="102"/>
      <c r="F21" s="116"/>
      <c r="G21" s="118"/>
    </row>
    <row r="22" spans="1:7" ht="36" x14ac:dyDescent="0.25">
      <c r="A22" s="114"/>
      <c r="B22" s="51" t="s">
        <v>12</v>
      </c>
      <c r="C22" s="8" t="s">
        <v>3</v>
      </c>
      <c r="E22" s="102"/>
      <c r="F22" s="116"/>
      <c r="G22" s="118"/>
    </row>
    <row r="23" spans="1:7" ht="24" x14ac:dyDescent="0.25">
      <c r="A23" s="114"/>
      <c r="B23" s="51" t="s">
        <v>13</v>
      </c>
      <c r="C23" s="8" t="s">
        <v>3</v>
      </c>
      <c r="E23" s="102"/>
      <c r="F23" s="116"/>
      <c r="G23" s="118"/>
    </row>
    <row r="24" spans="1:7" ht="333.6" customHeight="1" thickBot="1" x14ac:dyDescent="0.3">
      <c r="A24" s="115"/>
      <c r="B24" s="57" t="s">
        <v>14</v>
      </c>
      <c r="C24" s="10" t="s">
        <v>3</v>
      </c>
      <c r="E24" s="103"/>
      <c r="F24" s="117"/>
      <c r="G24" s="119"/>
    </row>
    <row r="26" spans="1:7" ht="37.5" customHeight="1" x14ac:dyDescent="0.25">
      <c r="A26" s="105" t="s">
        <v>15</v>
      </c>
      <c r="B26" s="105"/>
      <c r="C26" s="58">
        <f>C14+C21</f>
        <v>0</v>
      </c>
      <c r="E26" s="106"/>
      <c r="F26" s="106"/>
      <c r="G26" s="106"/>
    </row>
    <row r="27" spans="1:7" x14ac:dyDescent="0.25">
      <c r="E27" s="44"/>
      <c r="F27" s="107"/>
      <c r="G27" s="107"/>
    </row>
    <row r="28" spans="1:7" ht="43.5" customHeight="1" x14ac:dyDescent="0.25">
      <c r="A28" s="108"/>
      <c r="B28" s="108"/>
      <c r="C28" s="108"/>
      <c r="D28" s="45"/>
      <c r="E28" s="43"/>
      <c r="F28" s="43"/>
      <c r="G28" s="43"/>
    </row>
    <row r="29" spans="1:7" ht="29.25" customHeight="1" x14ac:dyDescent="0.25"/>
    <row r="31" spans="1:7" ht="84.75" customHeight="1" x14ac:dyDescent="0.25"/>
  </sheetData>
  <sheetProtection algorithmName="SHA-512" hashValue="vg3RngOitidwOTGEhjsl3HRM9iwbwtbPHaYUIgOOIF6KQB8s+mzTRdSctYQyTJC9kguPSV7NmLXmgjPwW56D2g==" saltValue="UMh/B41Kgy5K9P1dncetaQ==" spinCount="100000" sheet="1" formatCells="0" insertHyperlinks="0"/>
  <mergeCells count="16">
    <mergeCell ref="F27:G27"/>
    <mergeCell ref="A28:C28"/>
    <mergeCell ref="A10:C10"/>
    <mergeCell ref="E10:G10"/>
    <mergeCell ref="A12:A17"/>
    <mergeCell ref="E12:E24"/>
    <mergeCell ref="F17:F24"/>
    <mergeCell ref="G17:G24"/>
    <mergeCell ref="A19:A24"/>
    <mergeCell ref="B6:C6"/>
    <mergeCell ref="B7:C7"/>
    <mergeCell ref="E7:E8"/>
    <mergeCell ref="E5:F5"/>
    <mergeCell ref="A26:B26"/>
    <mergeCell ref="E26:G26"/>
    <mergeCell ref="B5:C5"/>
  </mergeCells>
  <pageMargins left="0.7" right="0.7" top="0.75" bottom="0.75" header="0.3" footer="0.3"/>
  <pageSetup paperSize="9" orientation="portrait" verticalDpi="0" r:id="rId1"/>
  <ignoredErrors>
    <ignoredError sqref="F8:G8 B5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9A3DF73-51E1-4976-BDE3-0B1212C8398F}">
          <x14:formula1>
            <xm:f>DATA!$A$2:$A$3</xm:f>
          </x14:formula1>
          <xm:sqref>E29 F6</xm:sqref>
        </x14:dataValidation>
        <x14:dataValidation type="list" allowBlank="1" showInputMessage="1" showErrorMessage="1" xr:uid="{21D0D8C1-3291-4A4F-9513-92EF359B4648}">
          <x14:formula1>
            <xm:f>DATA!$A$16:$A$23</xm:f>
          </x14:formula1>
          <xm:sqref>C12 G12 C19</xm:sqref>
        </x14:dataValidation>
        <x14:dataValidation type="list" allowBlank="1" showInputMessage="1" showErrorMessage="1" xr:uid="{DDBA60CC-029A-46ED-A187-918C8EDA0FA3}">
          <x14:formula1>
            <xm:f>DATA!$A$5:$A$14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A128B-7DD0-4DAB-A936-F9174A2C4E03}">
  <dimension ref="A1:G31"/>
  <sheetViews>
    <sheetView zoomScaleNormal="100" workbookViewId="0">
      <selection activeCell="C17" sqref="C17"/>
    </sheetView>
  </sheetViews>
  <sheetFormatPr defaultColWidth="9.109375" defaultRowHeight="12" x14ac:dyDescent="0.3"/>
  <cols>
    <col min="1" max="1" width="39.6640625" style="1" customWidth="1"/>
    <col min="2" max="2" width="19.33203125" style="1" bestFit="1" customWidth="1"/>
    <col min="3" max="3" width="62.88671875" style="1" customWidth="1"/>
    <col min="4" max="4" width="5" style="1" customWidth="1"/>
    <col min="5" max="5" width="48.77734375" style="1" customWidth="1"/>
    <col min="6" max="6" width="19.33203125" style="1" bestFit="1" customWidth="1"/>
    <col min="7" max="7" width="60.77734375" style="1" customWidth="1"/>
    <col min="8" max="16384" width="9.109375" style="1"/>
  </cols>
  <sheetData>
    <row r="1" spans="1:7" s="18" customFormat="1" x14ac:dyDescent="0.3">
      <c r="E1" s="19" t="s">
        <v>61</v>
      </c>
    </row>
    <row r="2" spans="1:7" s="18" customFormat="1" x14ac:dyDescent="0.3">
      <c r="C2" s="20" t="s">
        <v>21</v>
      </c>
      <c r="E2" s="19" t="s">
        <v>1</v>
      </c>
    </row>
    <row r="3" spans="1:7" s="18" customFormat="1" x14ac:dyDescent="0.3"/>
    <row r="4" spans="1:7" s="18" customFormat="1" ht="12.6" thickBot="1" x14ac:dyDescent="0.35"/>
    <row r="5" spans="1:7" ht="21.75" customHeight="1" x14ac:dyDescent="0.3">
      <c r="A5" s="21" t="s">
        <v>2</v>
      </c>
      <c r="B5" s="172" t="str">
        <f>'course 1'!$B$5</f>
        <v>XXXXX</v>
      </c>
      <c r="C5" s="173"/>
      <c r="D5" s="11"/>
      <c r="E5" s="84" t="s">
        <v>71</v>
      </c>
      <c r="F5" s="85"/>
      <c r="G5" s="23" t="s">
        <v>72</v>
      </c>
    </row>
    <row r="6" spans="1:7" ht="24.6" thickBot="1" x14ac:dyDescent="0.35">
      <c r="A6" s="22" t="s">
        <v>69</v>
      </c>
      <c r="B6" s="172">
        <f>'course 1'!$B$6</f>
        <v>0</v>
      </c>
      <c r="C6" s="173"/>
      <c r="D6" s="11"/>
      <c r="E6" s="24" t="s">
        <v>64</v>
      </c>
      <c r="F6" s="14"/>
      <c r="G6" s="15"/>
    </row>
    <row r="7" spans="1:7" ht="18" customHeight="1" x14ac:dyDescent="0.3">
      <c r="A7" s="21" t="s">
        <v>4</v>
      </c>
      <c r="B7" s="172" t="str">
        <f>'course 1'!$B$7</f>
        <v>XXXXX</v>
      </c>
      <c r="C7" s="173"/>
      <c r="D7" s="11"/>
      <c r="E7" s="86" t="s">
        <v>76</v>
      </c>
      <c r="F7" s="25" t="s">
        <v>65</v>
      </c>
      <c r="G7" s="23" t="s">
        <v>73</v>
      </c>
    </row>
    <row r="8" spans="1:7" ht="57" customHeight="1" thickBot="1" x14ac:dyDescent="0.35">
      <c r="A8" s="18"/>
      <c r="B8" s="26"/>
      <c r="C8" s="26"/>
      <c r="D8" s="11"/>
      <c r="E8" s="87"/>
      <c r="F8" s="38">
        <f>SUMMARY!K14</f>
        <v>0</v>
      </c>
      <c r="G8" s="37">
        <f>SUMMARY!L14</f>
        <v>0</v>
      </c>
    </row>
    <row r="9" spans="1:7" x14ac:dyDescent="0.3">
      <c r="A9" s="18"/>
      <c r="B9" s="18"/>
      <c r="C9" s="18"/>
      <c r="E9" s="18"/>
      <c r="F9" s="18"/>
      <c r="G9" s="18"/>
    </row>
    <row r="10" spans="1:7" ht="12.6" thickBot="1" x14ac:dyDescent="0.35">
      <c r="A10" s="93" t="s">
        <v>5</v>
      </c>
      <c r="B10" s="93"/>
      <c r="C10" s="93"/>
      <c r="E10" s="90" t="s">
        <v>6</v>
      </c>
      <c r="F10" s="91"/>
      <c r="G10" s="92"/>
    </row>
    <row r="11" spans="1:7" ht="75" customHeight="1" x14ac:dyDescent="0.3">
      <c r="A11" s="27" t="s">
        <v>62</v>
      </c>
      <c r="B11" s="28" t="s">
        <v>7</v>
      </c>
      <c r="C11" s="2" t="s">
        <v>3</v>
      </c>
      <c r="E11" s="29" t="s">
        <v>8</v>
      </c>
      <c r="F11" s="30" t="s">
        <v>7</v>
      </c>
      <c r="G11" s="2" t="s">
        <v>3</v>
      </c>
    </row>
    <row r="12" spans="1:7" ht="36" x14ac:dyDescent="0.3">
      <c r="A12" s="94" t="s">
        <v>9</v>
      </c>
      <c r="B12" s="33" t="s">
        <v>63</v>
      </c>
      <c r="C12" s="3"/>
      <c r="E12" s="102" t="s">
        <v>9</v>
      </c>
      <c r="F12" s="31" t="s">
        <v>63</v>
      </c>
      <c r="G12" s="3"/>
    </row>
    <row r="13" spans="1:7" x14ac:dyDescent="0.3">
      <c r="A13" s="95"/>
      <c r="B13" s="34" t="s">
        <v>10</v>
      </c>
      <c r="C13" s="3" t="s">
        <v>3</v>
      </c>
      <c r="E13" s="102"/>
      <c r="F13" s="32" t="s">
        <v>10</v>
      </c>
      <c r="G13" s="3" t="s">
        <v>3</v>
      </c>
    </row>
    <row r="14" spans="1:7" x14ac:dyDescent="0.3">
      <c r="A14" s="95"/>
      <c r="B14" s="34" t="s">
        <v>11</v>
      </c>
      <c r="C14" s="4">
        <v>0</v>
      </c>
      <c r="E14" s="102"/>
      <c r="F14" s="32" t="s">
        <v>11</v>
      </c>
      <c r="G14" s="4">
        <v>0</v>
      </c>
    </row>
    <row r="15" spans="1:7" ht="36" x14ac:dyDescent="0.3">
      <c r="A15" s="95"/>
      <c r="B15" s="33" t="s">
        <v>12</v>
      </c>
      <c r="C15" s="3" t="s">
        <v>3</v>
      </c>
      <c r="E15" s="102"/>
      <c r="F15" s="31" t="s">
        <v>12</v>
      </c>
      <c r="G15" s="3" t="s">
        <v>3</v>
      </c>
    </row>
    <row r="16" spans="1:7" ht="24" x14ac:dyDescent="0.3">
      <c r="A16" s="95"/>
      <c r="B16" s="33" t="s">
        <v>13</v>
      </c>
      <c r="C16" s="3" t="s">
        <v>3</v>
      </c>
      <c r="E16" s="102"/>
      <c r="F16" s="31" t="s">
        <v>13</v>
      </c>
      <c r="G16" s="3" t="s">
        <v>3</v>
      </c>
    </row>
    <row r="17" spans="1:7" ht="385.8" customHeight="1" thickBot="1" x14ac:dyDescent="0.35">
      <c r="A17" s="96"/>
      <c r="B17" s="35" t="s">
        <v>14</v>
      </c>
      <c r="C17" s="5" t="s">
        <v>3</v>
      </c>
      <c r="E17" s="102"/>
      <c r="F17" s="97" t="s">
        <v>14</v>
      </c>
      <c r="G17" s="99" t="s">
        <v>3</v>
      </c>
    </row>
    <row r="18" spans="1:7" ht="60" x14ac:dyDescent="0.3">
      <c r="A18" s="27" t="s">
        <v>62</v>
      </c>
      <c r="B18" s="28" t="s">
        <v>7</v>
      </c>
      <c r="C18" s="2" t="s">
        <v>3</v>
      </c>
      <c r="E18" s="102"/>
      <c r="F18" s="97"/>
      <c r="G18" s="99"/>
    </row>
    <row r="19" spans="1:7" ht="36" x14ac:dyDescent="0.3">
      <c r="A19" s="94" t="s">
        <v>9</v>
      </c>
      <c r="B19" s="33" t="s">
        <v>63</v>
      </c>
      <c r="C19" s="3"/>
      <c r="E19" s="102"/>
      <c r="F19" s="97"/>
      <c r="G19" s="99"/>
    </row>
    <row r="20" spans="1:7" x14ac:dyDescent="0.3">
      <c r="A20" s="95"/>
      <c r="B20" s="34" t="s">
        <v>10</v>
      </c>
      <c r="C20" s="3" t="s">
        <v>3</v>
      </c>
      <c r="E20" s="102"/>
      <c r="F20" s="97"/>
      <c r="G20" s="99"/>
    </row>
    <row r="21" spans="1:7" x14ac:dyDescent="0.3">
      <c r="A21" s="95"/>
      <c r="B21" s="34" t="s">
        <v>11</v>
      </c>
      <c r="C21" s="4">
        <v>0</v>
      </c>
      <c r="E21" s="102"/>
      <c r="F21" s="97"/>
      <c r="G21" s="99"/>
    </row>
    <row r="22" spans="1:7" ht="36" x14ac:dyDescent="0.3">
      <c r="A22" s="95"/>
      <c r="B22" s="33" t="s">
        <v>12</v>
      </c>
      <c r="C22" s="3" t="s">
        <v>3</v>
      </c>
      <c r="E22" s="102"/>
      <c r="F22" s="97"/>
      <c r="G22" s="99"/>
    </row>
    <row r="23" spans="1:7" ht="24" x14ac:dyDescent="0.3">
      <c r="A23" s="95"/>
      <c r="B23" s="33" t="s">
        <v>13</v>
      </c>
      <c r="C23" s="3" t="s">
        <v>3</v>
      </c>
      <c r="E23" s="102"/>
      <c r="F23" s="97"/>
      <c r="G23" s="99"/>
    </row>
    <row r="24" spans="1:7" ht="369" customHeight="1" thickBot="1" x14ac:dyDescent="0.35">
      <c r="A24" s="96"/>
      <c r="B24" s="35" t="s">
        <v>14</v>
      </c>
      <c r="C24" s="5" t="s">
        <v>3</v>
      </c>
      <c r="E24" s="103"/>
      <c r="F24" s="98"/>
      <c r="G24" s="100"/>
    </row>
    <row r="26" spans="1:7" ht="37.5" customHeight="1" x14ac:dyDescent="0.3">
      <c r="A26" s="101" t="s">
        <v>15</v>
      </c>
      <c r="B26" s="101"/>
      <c r="C26" s="36">
        <f>C14+C21</f>
        <v>0</v>
      </c>
      <c r="E26" s="104"/>
      <c r="F26" s="104"/>
      <c r="G26" s="104"/>
    </row>
    <row r="27" spans="1:7" x14ac:dyDescent="0.3">
      <c r="E27" s="40"/>
      <c r="F27" s="89"/>
      <c r="G27" s="89"/>
    </row>
    <row r="28" spans="1:7" ht="43.5" customHeight="1" x14ac:dyDescent="0.3">
      <c r="A28" s="88"/>
      <c r="B28" s="88"/>
      <c r="C28" s="88"/>
      <c r="D28" s="17"/>
      <c r="E28" s="41"/>
      <c r="F28" s="41"/>
      <c r="G28" s="41"/>
    </row>
    <row r="29" spans="1:7" ht="29.25" customHeight="1" x14ac:dyDescent="0.3"/>
    <row r="31" spans="1:7" ht="84.75" customHeight="1" x14ac:dyDescent="0.3"/>
  </sheetData>
  <sheetProtection algorithmName="SHA-512" hashValue="4flwA2lm8BtOSN3kXHz+Odctfd/2npdZbDG62LZESw60BPIHTb8gRmJr1s55yBsOYnjq46BXvQpqU8ddm0iFgw==" saltValue="S5NiEuV/hxiLpIr5rxrQ/A==" spinCount="100000" sheet="1" formatCells="0" insertHyperlinks="0"/>
  <mergeCells count="16">
    <mergeCell ref="F27:G27"/>
    <mergeCell ref="A28:C28"/>
    <mergeCell ref="A10:C10"/>
    <mergeCell ref="E10:G10"/>
    <mergeCell ref="A12:A17"/>
    <mergeCell ref="E12:E24"/>
    <mergeCell ref="F17:F24"/>
    <mergeCell ref="G17:G24"/>
    <mergeCell ref="A19:A24"/>
    <mergeCell ref="B6:C6"/>
    <mergeCell ref="B7:C7"/>
    <mergeCell ref="E7:E8"/>
    <mergeCell ref="E5:F5"/>
    <mergeCell ref="A26:B26"/>
    <mergeCell ref="E26:G26"/>
    <mergeCell ref="B5:C5"/>
  </mergeCells>
  <pageMargins left="0.7" right="0.7" top="0.75" bottom="0.75" header="0.3" footer="0.3"/>
  <pageSetup paperSize="9" orientation="portrait" verticalDpi="0" r:id="rId1"/>
  <ignoredErrors>
    <ignoredError sqref="F8:G8 B5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E2D3F83-B4FB-4E48-9935-9D1C8B5FC9CE}">
          <x14:formula1>
            <xm:f>DATA!$A$16:$A$23</xm:f>
          </x14:formula1>
          <xm:sqref>C12 G12 C19</xm:sqref>
        </x14:dataValidation>
        <x14:dataValidation type="list" allowBlank="1" showInputMessage="1" showErrorMessage="1" xr:uid="{BD039EBD-636A-4F9F-BCB8-E9336E0F4510}">
          <x14:formula1>
            <xm:f>DATA!$A$2:$A$3</xm:f>
          </x14:formula1>
          <xm:sqref>E29 F6</xm:sqref>
        </x14:dataValidation>
        <x14:dataValidation type="list" allowBlank="1" showInputMessage="1" showErrorMessage="1" xr:uid="{B1116F36-4829-4FDC-B255-D81081BCFA09}">
          <x14:formula1>
            <xm:f>DATA!$A$5:$A$14</xm:f>
          </x14:formula1>
          <xm:sqref>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BBAD-88C6-4FB4-90D1-DABD9F619FC2}">
  <dimension ref="A1:G31"/>
  <sheetViews>
    <sheetView workbookViewId="0">
      <selection activeCell="C17" sqref="C17"/>
    </sheetView>
  </sheetViews>
  <sheetFormatPr defaultColWidth="9.109375" defaultRowHeight="12" x14ac:dyDescent="0.3"/>
  <cols>
    <col min="1" max="1" width="42.21875" style="1" customWidth="1"/>
    <col min="2" max="2" width="19.33203125" style="1" bestFit="1" customWidth="1"/>
    <col min="3" max="3" width="60.5546875" style="1" customWidth="1"/>
    <col min="4" max="4" width="5" style="1" customWidth="1"/>
    <col min="5" max="5" width="48.88671875" style="1" customWidth="1"/>
    <col min="6" max="6" width="19.33203125" style="1" bestFit="1" customWidth="1"/>
    <col min="7" max="7" width="59.109375" style="1" customWidth="1"/>
    <col min="8" max="16384" width="9.109375" style="1"/>
  </cols>
  <sheetData>
    <row r="1" spans="1:7" s="18" customFormat="1" x14ac:dyDescent="0.3">
      <c r="E1" s="19" t="s">
        <v>61</v>
      </c>
    </row>
    <row r="2" spans="1:7" s="18" customFormat="1" x14ac:dyDescent="0.3">
      <c r="C2" s="20" t="s">
        <v>22</v>
      </c>
      <c r="E2" s="19" t="s">
        <v>1</v>
      </c>
    </row>
    <row r="3" spans="1:7" s="18" customFormat="1" x14ac:dyDescent="0.3"/>
    <row r="4" spans="1:7" s="18" customFormat="1" ht="12.6" thickBot="1" x14ac:dyDescent="0.35"/>
    <row r="5" spans="1:7" ht="21.75" customHeight="1" x14ac:dyDescent="0.3">
      <c r="A5" s="21" t="s">
        <v>2</v>
      </c>
      <c r="B5" s="172" t="str">
        <f>'course 1'!$B$5</f>
        <v>XXXXX</v>
      </c>
      <c r="C5" s="173"/>
      <c r="D5" s="11"/>
      <c r="E5" s="84" t="s">
        <v>71</v>
      </c>
      <c r="F5" s="85"/>
      <c r="G5" s="23" t="s">
        <v>72</v>
      </c>
    </row>
    <row r="6" spans="1:7" ht="24.6" thickBot="1" x14ac:dyDescent="0.35">
      <c r="A6" s="22" t="s">
        <v>69</v>
      </c>
      <c r="B6" s="172">
        <f>'course 1'!$B$6</f>
        <v>0</v>
      </c>
      <c r="C6" s="173"/>
      <c r="D6" s="11"/>
      <c r="E6" s="24" t="s">
        <v>64</v>
      </c>
      <c r="F6" s="14"/>
      <c r="G6" s="15"/>
    </row>
    <row r="7" spans="1:7" ht="21.75" customHeight="1" x14ac:dyDescent="0.3">
      <c r="A7" s="21" t="s">
        <v>4</v>
      </c>
      <c r="B7" s="172" t="str">
        <f>'course 1'!$B$7</f>
        <v>XXXXX</v>
      </c>
      <c r="C7" s="173"/>
      <c r="D7" s="11"/>
      <c r="E7" s="86" t="s">
        <v>76</v>
      </c>
      <c r="F7" s="25" t="s">
        <v>65</v>
      </c>
      <c r="G7" s="23" t="s">
        <v>73</v>
      </c>
    </row>
    <row r="8" spans="1:7" ht="51" customHeight="1" thickBot="1" x14ac:dyDescent="0.35">
      <c r="A8" s="18"/>
      <c r="B8" s="26"/>
      <c r="C8" s="26"/>
      <c r="D8" s="11"/>
      <c r="E8" s="87"/>
      <c r="F8" s="38">
        <f>SUMMARY!K16</f>
        <v>0</v>
      </c>
      <c r="G8" s="37">
        <f>SUMMARY!L16</f>
        <v>0</v>
      </c>
    </row>
    <row r="9" spans="1:7" x14ac:dyDescent="0.3">
      <c r="A9" s="18"/>
      <c r="B9" s="18"/>
      <c r="C9" s="18"/>
      <c r="E9" s="18"/>
      <c r="F9" s="18"/>
      <c r="G9" s="18"/>
    </row>
    <row r="10" spans="1:7" ht="12.6" thickBot="1" x14ac:dyDescent="0.35">
      <c r="A10" s="93" t="s">
        <v>5</v>
      </c>
      <c r="B10" s="93"/>
      <c r="C10" s="93"/>
      <c r="E10" s="90" t="s">
        <v>6</v>
      </c>
      <c r="F10" s="91"/>
      <c r="G10" s="92"/>
    </row>
    <row r="11" spans="1:7" ht="75" customHeight="1" x14ac:dyDescent="0.3">
      <c r="A11" s="27" t="s">
        <v>62</v>
      </c>
      <c r="B11" s="28" t="s">
        <v>7</v>
      </c>
      <c r="C11" s="2" t="s">
        <v>3</v>
      </c>
      <c r="E11" s="29" t="s">
        <v>8</v>
      </c>
      <c r="F11" s="30" t="s">
        <v>7</v>
      </c>
      <c r="G11" s="2" t="s">
        <v>3</v>
      </c>
    </row>
    <row r="12" spans="1:7" ht="36" x14ac:dyDescent="0.3">
      <c r="A12" s="94" t="s">
        <v>9</v>
      </c>
      <c r="B12" s="33" t="s">
        <v>63</v>
      </c>
      <c r="C12" s="3"/>
      <c r="E12" s="102" t="s">
        <v>9</v>
      </c>
      <c r="F12" s="31" t="s">
        <v>63</v>
      </c>
      <c r="G12" s="3"/>
    </row>
    <row r="13" spans="1:7" x14ac:dyDescent="0.3">
      <c r="A13" s="95"/>
      <c r="B13" s="34" t="s">
        <v>10</v>
      </c>
      <c r="C13" s="3" t="s">
        <v>3</v>
      </c>
      <c r="E13" s="102"/>
      <c r="F13" s="32" t="s">
        <v>10</v>
      </c>
      <c r="G13" s="3" t="s">
        <v>3</v>
      </c>
    </row>
    <row r="14" spans="1:7" x14ac:dyDescent="0.3">
      <c r="A14" s="95"/>
      <c r="B14" s="34" t="s">
        <v>11</v>
      </c>
      <c r="C14" s="4">
        <v>0</v>
      </c>
      <c r="E14" s="102"/>
      <c r="F14" s="32" t="s">
        <v>11</v>
      </c>
      <c r="G14" s="4">
        <v>0</v>
      </c>
    </row>
    <row r="15" spans="1:7" ht="36" x14ac:dyDescent="0.3">
      <c r="A15" s="95"/>
      <c r="B15" s="33" t="s">
        <v>12</v>
      </c>
      <c r="C15" s="3" t="s">
        <v>3</v>
      </c>
      <c r="E15" s="102"/>
      <c r="F15" s="31" t="s">
        <v>12</v>
      </c>
      <c r="G15" s="3" t="s">
        <v>3</v>
      </c>
    </row>
    <row r="16" spans="1:7" ht="24" x14ac:dyDescent="0.3">
      <c r="A16" s="95"/>
      <c r="B16" s="33" t="s">
        <v>13</v>
      </c>
      <c r="C16" s="3" t="s">
        <v>3</v>
      </c>
      <c r="E16" s="102"/>
      <c r="F16" s="31" t="s">
        <v>13</v>
      </c>
      <c r="G16" s="3" t="s">
        <v>3</v>
      </c>
    </row>
    <row r="17" spans="1:7" ht="253.5" customHeight="1" thickBot="1" x14ac:dyDescent="0.35">
      <c r="A17" s="96"/>
      <c r="B17" s="35" t="s">
        <v>14</v>
      </c>
      <c r="C17" s="5" t="s">
        <v>3</v>
      </c>
      <c r="E17" s="102"/>
      <c r="F17" s="97" t="s">
        <v>14</v>
      </c>
      <c r="G17" s="99" t="s">
        <v>3</v>
      </c>
    </row>
    <row r="18" spans="1:7" ht="60" x14ac:dyDescent="0.3">
      <c r="A18" s="27" t="s">
        <v>62</v>
      </c>
      <c r="B18" s="28" t="s">
        <v>7</v>
      </c>
      <c r="C18" s="2" t="s">
        <v>3</v>
      </c>
      <c r="E18" s="102"/>
      <c r="F18" s="97"/>
      <c r="G18" s="99"/>
    </row>
    <row r="19" spans="1:7" ht="36" x14ac:dyDescent="0.3">
      <c r="A19" s="94" t="s">
        <v>9</v>
      </c>
      <c r="B19" s="33" t="s">
        <v>63</v>
      </c>
      <c r="C19" s="3" t="s">
        <v>3</v>
      </c>
      <c r="E19" s="102"/>
      <c r="F19" s="97"/>
      <c r="G19" s="99"/>
    </row>
    <row r="20" spans="1:7" x14ac:dyDescent="0.3">
      <c r="A20" s="95"/>
      <c r="B20" s="34" t="s">
        <v>10</v>
      </c>
      <c r="C20" s="3" t="s">
        <v>3</v>
      </c>
      <c r="E20" s="102"/>
      <c r="F20" s="97"/>
      <c r="G20" s="99"/>
    </row>
    <row r="21" spans="1:7" x14ac:dyDescent="0.3">
      <c r="A21" s="95"/>
      <c r="B21" s="34" t="s">
        <v>11</v>
      </c>
      <c r="C21" s="4">
        <v>0</v>
      </c>
      <c r="E21" s="102"/>
      <c r="F21" s="97"/>
      <c r="G21" s="99"/>
    </row>
    <row r="22" spans="1:7" ht="36" x14ac:dyDescent="0.3">
      <c r="A22" s="95"/>
      <c r="B22" s="33" t="s">
        <v>12</v>
      </c>
      <c r="C22" s="3" t="s">
        <v>3</v>
      </c>
      <c r="E22" s="102"/>
      <c r="F22" s="97"/>
      <c r="G22" s="99"/>
    </row>
    <row r="23" spans="1:7" ht="24" x14ac:dyDescent="0.3">
      <c r="A23" s="95"/>
      <c r="B23" s="33" t="s">
        <v>13</v>
      </c>
      <c r="C23" s="3" t="s">
        <v>3</v>
      </c>
      <c r="E23" s="102"/>
      <c r="F23" s="97"/>
      <c r="G23" s="99"/>
    </row>
    <row r="24" spans="1:7" ht="403.8" customHeight="1" thickBot="1" x14ac:dyDescent="0.35">
      <c r="A24" s="96"/>
      <c r="B24" s="35" t="s">
        <v>14</v>
      </c>
      <c r="C24" s="5" t="s">
        <v>3</v>
      </c>
      <c r="E24" s="103"/>
      <c r="F24" s="98"/>
      <c r="G24" s="100"/>
    </row>
    <row r="26" spans="1:7" ht="37.5" customHeight="1" x14ac:dyDescent="0.3">
      <c r="A26" s="101" t="s">
        <v>15</v>
      </c>
      <c r="B26" s="101"/>
      <c r="C26" s="36">
        <f>C14+C21</f>
        <v>0</v>
      </c>
      <c r="E26" s="104"/>
      <c r="F26" s="104"/>
      <c r="G26" s="104"/>
    </row>
    <row r="27" spans="1:7" x14ac:dyDescent="0.3">
      <c r="E27" s="40"/>
      <c r="F27" s="89"/>
      <c r="G27" s="89"/>
    </row>
    <row r="28" spans="1:7" ht="43.5" customHeight="1" x14ac:dyDescent="0.3">
      <c r="A28" s="88"/>
      <c r="B28" s="88"/>
      <c r="C28" s="88"/>
      <c r="D28" s="17"/>
      <c r="E28" s="41"/>
      <c r="F28" s="41"/>
      <c r="G28" s="41"/>
    </row>
    <row r="29" spans="1:7" ht="29.25" customHeight="1" x14ac:dyDescent="0.3"/>
    <row r="31" spans="1:7" ht="84.75" customHeight="1" x14ac:dyDescent="0.3"/>
  </sheetData>
  <sheetProtection algorithmName="SHA-512" hashValue="n586h1+OEX+y1M0ulHbpsC1akYtYwQdwVPQ5gZiXcLv5Y7Cr0I2jhLEKrLMSxD9aAgetW/4zZdPQVBwDYY9uxA==" saltValue="J+4S4dsEQkkfKsCVUVW3Sg==" spinCount="100000" sheet="1" formatCells="0" insertHyperlinks="0"/>
  <mergeCells count="16">
    <mergeCell ref="F27:G27"/>
    <mergeCell ref="A28:C28"/>
    <mergeCell ref="A10:C10"/>
    <mergeCell ref="E10:G10"/>
    <mergeCell ref="A12:A17"/>
    <mergeCell ref="E12:E24"/>
    <mergeCell ref="F17:F24"/>
    <mergeCell ref="G17:G24"/>
    <mergeCell ref="A19:A24"/>
    <mergeCell ref="B6:C6"/>
    <mergeCell ref="B7:C7"/>
    <mergeCell ref="E7:E8"/>
    <mergeCell ref="E5:F5"/>
    <mergeCell ref="A26:B26"/>
    <mergeCell ref="E26:G26"/>
    <mergeCell ref="B5:C5"/>
  </mergeCells>
  <pageMargins left="0.7" right="0.7" top="0.75" bottom="0.75" header="0.3" footer="0.3"/>
  <pageSetup paperSize="9" orientation="portrait" verticalDpi="0" r:id="rId1"/>
  <ignoredErrors>
    <ignoredError sqref="F8:G8 B5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6EA6C31-5D2B-4652-AD7A-7341839A66F3}">
          <x14:formula1>
            <xm:f>DATA!$A$2:$A$3</xm:f>
          </x14:formula1>
          <xm:sqref>E29 F6</xm:sqref>
        </x14:dataValidation>
        <x14:dataValidation type="list" allowBlank="1" showInputMessage="1" showErrorMessage="1" xr:uid="{AFA39A19-105F-4F5A-B954-A793FE37C0C7}">
          <x14:formula1>
            <xm:f>DATA!$A$16:$A$23</xm:f>
          </x14:formula1>
          <xm:sqref>C12 G12 C19</xm:sqref>
        </x14:dataValidation>
        <x14:dataValidation type="list" allowBlank="1" showInputMessage="1" showErrorMessage="1" xr:uid="{832240BA-A7E0-4A8A-AE91-FF5CF630F1D1}">
          <x14:formula1>
            <xm:f>DATA!$A$5:$A$14</xm:f>
          </x14:formula1>
          <xm:sqref>D6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CC37-6C26-4746-9004-F5EB47B11920}">
  <dimension ref="A1:G31"/>
  <sheetViews>
    <sheetView workbookViewId="0">
      <selection activeCell="A12" sqref="A12:A17"/>
    </sheetView>
  </sheetViews>
  <sheetFormatPr defaultColWidth="9.109375" defaultRowHeight="12" x14ac:dyDescent="0.3"/>
  <cols>
    <col min="1" max="1" width="38.5546875" style="1" customWidth="1"/>
    <col min="2" max="2" width="19.33203125" style="1" bestFit="1" customWidth="1"/>
    <col min="3" max="3" width="59.88671875" style="1" customWidth="1"/>
    <col min="4" max="4" width="5" style="1" customWidth="1"/>
    <col min="5" max="5" width="50.109375" style="1" customWidth="1"/>
    <col min="6" max="6" width="19.33203125" style="1" bestFit="1" customWidth="1"/>
    <col min="7" max="7" width="61.6640625" style="1" customWidth="1"/>
    <col min="8" max="16384" width="9.109375" style="1"/>
  </cols>
  <sheetData>
    <row r="1" spans="1:7" s="18" customFormat="1" x14ac:dyDescent="0.3">
      <c r="E1" s="19" t="s">
        <v>61</v>
      </c>
    </row>
    <row r="2" spans="1:7" s="18" customFormat="1" x14ac:dyDescent="0.3">
      <c r="C2" s="20" t="s">
        <v>23</v>
      </c>
      <c r="E2" s="19" t="s">
        <v>1</v>
      </c>
    </row>
    <row r="3" spans="1:7" s="18" customFormat="1" x14ac:dyDescent="0.3"/>
    <row r="4" spans="1:7" s="18" customFormat="1" ht="12.6" thickBot="1" x14ac:dyDescent="0.35"/>
    <row r="5" spans="1:7" ht="21.75" customHeight="1" x14ac:dyDescent="0.3">
      <c r="A5" s="21" t="s">
        <v>2</v>
      </c>
      <c r="B5" s="172" t="str">
        <f>'course 1'!$B$5</f>
        <v>XXXXX</v>
      </c>
      <c r="C5" s="173"/>
      <c r="D5" s="11"/>
      <c r="E5" s="84" t="s">
        <v>71</v>
      </c>
      <c r="F5" s="85"/>
      <c r="G5" s="23" t="s">
        <v>72</v>
      </c>
    </row>
    <row r="6" spans="1:7" ht="24.6" thickBot="1" x14ac:dyDescent="0.35">
      <c r="A6" s="22" t="s">
        <v>69</v>
      </c>
      <c r="B6" s="172">
        <f>'course 1'!$B$6</f>
        <v>0</v>
      </c>
      <c r="C6" s="173"/>
      <c r="D6" s="11"/>
      <c r="E6" s="24" t="s">
        <v>64</v>
      </c>
      <c r="F6" s="14"/>
      <c r="G6" s="15"/>
    </row>
    <row r="7" spans="1:7" ht="21.75" customHeight="1" x14ac:dyDescent="0.3">
      <c r="A7" s="21" t="s">
        <v>4</v>
      </c>
      <c r="B7" s="172" t="str">
        <f>'course 1'!$B$7</f>
        <v>XXXXX</v>
      </c>
      <c r="C7" s="173"/>
      <c r="D7" s="11"/>
      <c r="E7" s="86" t="s">
        <v>76</v>
      </c>
      <c r="F7" s="25" t="s">
        <v>65</v>
      </c>
      <c r="G7" s="23" t="s">
        <v>73</v>
      </c>
    </row>
    <row r="8" spans="1:7" ht="54" customHeight="1" thickBot="1" x14ac:dyDescent="0.35">
      <c r="A8" s="18"/>
      <c r="B8" s="26"/>
      <c r="C8" s="26"/>
      <c r="D8" s="11"/>
      <c r="E8" s="87"/>
      <c r="F8" s="59">
        <f>SUMMARY!K18</f>
        <v>0</v>
      </c>
      <c r="G8" s="60">
        <f>SUMMARY!L18</f>
        <v>0</v>
      </c>
    </row>
    <row r="9" spans="1:7" x14ac:dyDescent="0.3">
      <c r="A9" s="18"/>
      <c r="B9" s="18"/>
      <c r="C9" s="18"/>
      <c r="E9" s="18"/>
      <c r="F9" s="18"/>
      <c r="G9" s="18"/>
    </row>
    <row r="10" spans="1:7" ht="12.6" thickBot="1" x14ac:dyDescent="0.35">
      <c r="A10" s="93" t="s">
        <v>5</v>
      </c>
      <c r="B10" s="93"/>
      <c r="C10" s="93"/>
      <c r="E10" s="90" t="s">
        <v>6</v>
      </c>
      <c r="F10" s="91"/>
      <c r="G10" s="92"/>
    </row>
    <row r="11" spans="1:7" ht="75" customHeight="1" x14ac:dyDescent="0.3">
      <c r="A11" s="27" t="s">
        <v>62</v>
      </c>
      <c r="B11" s="28" t="s">
        <v>7</v>
      </c>
      <c r="C11" s="2" t="s">
        <v>3</v>
      </c>
      <c r="E11" s="29" t="s">
        <v>8</v>
      </c>
      <c r="F11" s="30" t="s">
        <v>7</v>
      </c>
      <c r="G11" s="2" t="s">
        <v>3</v>
      </c>
    </row>
    <row r="12" spans="1:7" ht="36" x14ac:dyDescent="0.3">
      <c r="A12" s="94" t="s">
        <v>9</v>
      </c>
      <c r="B12" s="33" t="s">
        <v>63</v>
      </c>
      <c r="C12" s="3"/>
      <c r="E12" s="102" t="s">
        <v>9</v>
      </c>
      <c r="F12" s="31" t="s">
        <v>63</v>
      </c>
      <c r="G12" s="3"/>
    </row>
    <row r="13" spans="1:7" x14ac:dyDescent="0.3">
      <c r="A13" s="95"/>
      <c r="B13" s="34" t="s">
        <v>10</v>
      </c>
      <c r="C13" s="3" t="s">
        <v>3</v>
      </c>
      <c r="E13" s="102"/>
      <c r="F13" s="32" t="s">
        <v>10</v>
      </c>
      <c r="G13" s="3" t="s">
        <v>3</v>
      </c>
    </row>
    <row r="14" spans="1:7" x14ac:dyDescent="0.3">
      <c r="A14" s="95"/>
      <c r="B14" s="34" t="s">
        <v>11</v>
      </c>
      <c r="C14" s="4">
        <v>0</v>
      </c>
      <c r="E14" s="102"/>
      <c r="F14" s="32" t="s">
        <v>11</v>
      </c>
      <c r="G14" s="4">
        <v>0</v>
      </c>
    </row>
    <row r="15" spans="1:7" ht="36" x14ac:dyDescent="0.3">
      <c r="A15" s="95"/>
      <c r="B15" s="33" t="s">
        <v>12</v>
      </c>
      <c r="C15" s="3" t="s">
        <v>3</v>
      </c>
      <c r="E15" s="102"/>
      <c r="F15" s="31" t="s">
        <v>12</v>
      </c>
      <c r="G15" s="3" t="s">
        <v>3</v>
      </c>
    </row>
    <row r="16" spans="1:7" ht="24" x14ac:dyDescent="0.3">
      <c r="A16" s="95"/>
      <c r="B16" s="33" t="s">
        <v>13</v>
      </c>
      <c r="C16" s="3" t="s">
        <v>3</v>
      </c>
      <c r="E16" s="102"/>
      <c r="F16" s="31" t="s">
        <v>13</v>
      </c>
      <c r="G16" s="3" t="s">
        <v>3</v>
      </c>
    </row>
    <row r="17" spans="1:7" ht="402.6" customHeight="1" thickBot="1" x14ac:dyDescent="0.35">
      <c r="A17" s="96"/>
      <c r="B17" s="35" t="s">
        <v>14</v>
      </c>
      <c r="C17" s="5" t="s">
        <v>3</v>
      </c>
      <c r="E17" s="102"/>
      <c r="F17" s="97" t="s">
        <v>14</v>
      </c>
      <c r="G17" s="99" t="s">
        <v>3</v>
      </c>
    </row>
    <row r="18" spans="1:7" ht="60" x14ac:dyDescent="0.3">
      <c r="A18" s="27" t="s">
        <v>62</v>
      </c>
      <c r="B18" s="28" t="s">
        <v>7</v>
      </c>
      <c r="C18" s="2" t="s">
        <v>3</v>
      </c>
      <c r="E18" s="102"/>
      <c r="F18" s="97"/>
      <c r="G18" s="99"/>
    </row>
    <row r="19" spans="1:7" ht="36" x14ac:dyDescent="0.3">
      <c r="A19" s="94" t="s">
        <v>9</v>
      </c>
      <c r="B19" s="33" t="s">
        <v>63</v>
      </c>
      <c r="C19" s="3" t="s">
        <v>3</v>
      </c>
      <c r="E19" s="102"/>
      <c r="F19" s="97"/>
      <c r="G19" s="99"/>
    </row>
    <row r="20" spans="1:7" x14ac:dyDescent="0.3">
      <c r="A20" s="95"/>
      <c r="B20" s="34" t="s">
        <v>10</v>
      </c>
      <c r="C20" s="3" t="s">
        <v>3</v>
      </c>
      <c r="E20" s="102"/>
      <c r="F20" s="97"/>
      <c r="G20" s="99"/>
    </row>
    <row r="21" spans="1:7" x14ac:dyDescent="0.3">
      <c r="A21" s="95"/>
      <c r="B21" s="34" t="s">
        <v>11</v>
      </c>
      <c r="C21" s="4">
        <v>0</v>
      </c>
      <c r="E21" s="102"/>
      <c r="F21" s="97"/>
      <c r="G21" s="99"/>
    </row>
    <row r="22" spans="1:7" ht="36" x14ac:dyDescent="0.3">
      <c r="A22" s="95"/>
      <c r="B22" s="33" t="s">
        <v>12</v>
      </c>
      <c r="C22" s="3" t="s">
        <v>3</v>
      </c>
      <c r="E22" s="102"/>
      <c r="F22" s="97"/>
      <c r="G22" s="99"/>
    </row>
    <row r="23" spans="1:7" ht="24" x14ac:dyDescent="0.3">
      <c r="A23" s="95"/>
      <c r="B23" s="33" t="s">
        <v>13</v>
      </c>
      <c r="C23" s="3" t="s">
        <v>3</v>
      </c>
      <c r="E23" s="102"/>
      <c r="F23" s="97"/>
      <c r="G23" s="99"/>
    </row>
    <row r="24" spans="1:7" ht="369" customHeight="1" thickBot="1" x14ac:dyDescent="0.35">
      <c r="A24" s="96"/>
      <c r="B24" s="35" t="s">
        <v>14</v>
      </c>
      <c r="C24" s="5" t="s">
        <v>3</v>
      </c>
      <c r="E24" s="103"/>
      <c r="F24" s="98"/>
      <c r="G24" s="100"/>
    </row>
    <row r="26" spans="1:7" ht="37.5" customHeight="1" x14ac:dyDescent="0.3">
      <c r="A26" s="101" t="s">
        <v>15</v>
      </c>
      <c r="B26" s="101"/>
      <c r="C26" s="36">
        <f>C14+C21</f>
        <v>0</v>
      </c>
      <c r="E26" s="104"/>
      <c r="F26" s="104"/>
      <c r="G26" s="104"/>
    </row>
    <row r="27" spans="1:7" x14ac:dyDescent="0.3">
      <c r="E27" s="40"/>
      <c r="F27" s="89"/>
      <c r="G27" s="89"/>
    </row>
    <row r="28" spans="1:7" ht="43.5" customHeight="1" x14ac:dyDescent="0.3">
      <c r="A28" s="88"/>
      <c r="B28" s="88"/>
      <c r="C28" s="88"/>
      <c r="D28" s="17"/>
      <c r="E28" s="41"/>
      <c r="F28" s="41"/>
      <c r="G28" s="41"/>
    </row>
    <row r="29" spans="1:7" ht="29.25" customHeight="1" x14ac:dyDescent="0.3"/>
    <row r="31" spans="1:7" ht="84.75" customHeight="1" x14ac:dyDescent="0.3"/>
  </sheetData>
  <sheetProtection algorithmName="SHA-512" hashValue="SzSmNVdxQcVJ8esU/SWn9vD2dryDc/D1N8J5FVQ0oi70Anhz+VZbCcCju66AXzczHZkkcJErn2UJrzc8pjYK0w==" saltValue="Y5aa7H7lOXfAmw1n5MTySw==" spinCount="100000" sheet="1" formatCells="0" insertHyperlinks="0"/>
  <mergeCells count="16">
    <mergeCell ref="F27:G27"/>
    <mergeCell ref="A28:C28"/>
    <mergeCell ref="A10:C10"/>
    <mergeCell ref="E10:G10"/>
    <mergeCell ref="A12:A17"/>
    <mergeCell ref="E12:E24"/>
    <mergeCell ref="F17:F24"/>
    <mergeCell ref="G17:G24"/>
    <mergeCell ref="A19:A24"/>
    <mergeCell ref="B6:C6"/>
    <mergeCell ref="B7:C7"/>
    <mergeCell ref="E7:E8"/>
    <mergeCell ref="E5:F5"/>
    <mergeCell ref="A26:B26"/>
    <mergeCell ref="E26:G26"/>
    <mergeCell ref="B5:C5"/>
  </mergeCells>
  <pageMargins left="0.7" right="0.7" top="0.75" bottom="0.75" header="0.3" footer="0.3"/>
  <pageSetup paperSize="9" orientation="portrait" verticalDpi="0" r:id="rId1"/>
  <ignoredErrors>
    <ignoredError sqref="F8:G8 B5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8A64A9-931B-41F7-BD0B-76C96D4F5AF0}">
          <x14:formula1>
            <xm:f>DATA!$A$16:$A$23</xm:f>
          </x14:formula1>
          <xm:sqref>C12 G12 C19</xm:sqref>
        </x14:dataValidation>
        <x14:dataValidation type="list" allowBlank="1" showInputMessage="1" showErrorMessage="1" xr:uid="{0798482D-6BA9-4A6A-95DA-A8B4F870AB2E}">
          <x14:formula1>
            <xm:f>DATA!$A$2:$A$3</xm:f>
          </x14:formula1>
          <xm:sqref>E29 F6</xm:sqref>
        </x14:dataValidation>
        <x14:dataValidation type="list" allowBlank="1" showInputMessage="1" showErrorMessage="1" xr:uid="{CC28240D-23CE-4B21-975C-2BFD8CDA6901}">
          <x14:formula1>
            <xm:f>DATA!$A$5:$A$14</xm:f>
          </x14:formula1>
          <xm:sqref>D6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044E-3F83-4B87-8F5F-4BF384147E3D}">
  <dimension ref="A1:G31"/>
  <sheetViews>
    <sheetView workbookViewId="0">
      <selection activeCell="C8" sqref="C8"/>
    </sheetView>
  </sheetViews>
  <sheetFormatPr defaultColWidth="9.109375" defaultRowHeight="12" x14ac:dyDescent="0.3"/>
  <cols>
    <col min="1" max="1" width="40.77734375" style="1" customWidth="1"/>
    <col min="2" max="2" width="19.33203125" style="1" bestFit="1" customWidth="1"/>
    <col min="3" max="3" width="57.88671875" style="1" customWidth="1"/>
    <col min="4" max="4" width="5" style="1" customWidth="1"/>
    <col min="5" max="5" width="50.109375" style="1" customWidth="1"/>
    <col min="6" max="6" width="19.33203125" style="1" bestFit="1" customWidth="1"/>
    <col min="7" max="7" width="61.6640625" style="1" customWidth="1"/>
    <col min="8" max="16384" width="9.109375" style="1"/>
  </cols>
  <sheetData>
    <row r="1" spans="1:7" s="18" customFormat="1" x14ac:dyDescent="0.3">
      <c r="E1" s="19" t="s">
        <v>61</v>
      </c>
    </row>
    <row r="2" spans="1:7" s="18" customFormat="1" x14ac:dyDescent="0.3">
      <c r="C2" s="20" t="s">
        <v>24</v>
      </c>
      <c r="E2" s="19" t="s">
        <v>1</v>
      </c>
    </row>
    <row r="3" spans="1:7" s="18" customFormat="1" x14ac:dyDescent="0.3"/>
    <row r="4" spans="1:7" s="18" customFormat="1" ht="12.6" thickBot="1" x14ac:dyDescent="0.35"/>
    <row r="5" spans="1:7" ht="21.75" customHeight="1" x14ac:dyDescent="0.3">
      <c r="A5" s="21" t="s">
        <v>2</v>
      </c>
      <c r="B5" s="172" t="str">
        <f>'course 1'!$B$5</f>
        <v>XXXXX</v>
      </c>
      <c r="C5" s="173"/>
      <c r="D5" s="11"/>
      <c r="E5" s="84" t="s">
        <v>71</v>
      </c>
      <c r="F5" s="85"/>
      <c r="G5" s="23" t="s">
        <v>72</v>
      </c>
    </row>
    <row r="6" spans="1:7" ht="24.6" thickBot="1" x14ac:dyDescent="0.35">
      <c r="A6" s="22" t="s">
        <v>69</v>
      </c>
      <c r="B6" s="172">
        <f>'course 1'!$B$6</f>
        <v>0</v>
      </c>
      <c r="C6" s="173"/>
      <c r="D6" s="11"/>
      <c r="E6" s="24" t="s">
        <v>64</v>
      </c>
      <c r="F6" s="14"/>
      <c r="G6" s="15"/>
    </row>
    <row r="7" spans="1:7" ht="21.75" customHeight="1" x14ac:dyDescent="0.3">
      <c r="A7" s="21" t="s">
        <v>4</v>
      </c>
      <c r="B7" s="172" t="str">
        <f>'course 1'!$B$7</f>
        <v>XXXXX</v>
      </c>
      <c r="C7" s="173"/>
      <c r="D7" s="11"/>
      <c r="E7" s="86" t="s">
        <v>76</v>
      </c>
      <c r="F7" s="25" t="s">
        <v>65</v>
      </c>
      <c r="G7" s="23" t="s">
        <v>73</v>
      </c>
    </row>
    <row r="8" spans="1:7" ht="52.5" customHeight="1" thickBot="1" x14ac:dyDescent="0.35">
      <c r="A8" s="18"/>
      <c r="B8" s="26"/>
      <c r="C8" s="26"/>
      <c r="D8" s="11"/>
      <c r="E8" s="87"/>
      <c r="F8" s="38">
        <f>SUMMARY!K20</f>
        <v>0</v>
      </c>
      <c r="G8" s="37">
        <f>SUMMARY!L20</f>
        <v>0</v>
      </c>
    </row>
    <row r="9" spans="1:7" x14ac:dyDescent="0.3">
      <c r="A9" s="18"/>
      <c r="B9" s="18"/>
      <c r="C9" s="18"/>
      <c r="E9" s="18"/>
      <c r="F9" s="18"/>
      <c r="G9" s="18"/>
    </row>
    <row r="10" spans="1:7" ht="12.6" thickBot="1" x14ac:dyDescent="0.35">
      <c r="A10" s="93" t="s">
        <v>5</v>
      </c>
      <c r="B10" s="93"/>
      <c r="C10" s="93"/>
      <c r="E10" s="90" t="s">
        <v>6</v>
      </c>
      <c r="F10" s="91"/>
      <c r="G10" s="92"/>
    </row>
    <row r="11" spans="1:7" ht="75" customHeight="1" x14ac:dyDescent="0.3">
      <c r="A11" s="27" t="s">
        <v>62</v>
      </c>
      <c r="B11" s="28" t="s">
        <v>7</v>
      </c>
      <c r="C11" s="2" t="s">
        <v>3</v>
      </c>
      <c r="E11" s="29" t="s">
        <v>8</v>
      </c>
      <c r="F11" s="30" t="s">
        <v>7</v>
      </c>
      <c r="G11" s="2" t="s">
        <v>3</v>
      </c>
    </row>
    <row r="12" spans="1:7" ht="36" x14ac:dyDescent="0.3">
      <c r="A12" s="94" t="s">
        <v>9</v>
      </c>
      <c r="B12" s="33" t="s">
        <v>63</v>
      </c>
      <c r="C12" s="3"/>
      <c r="E12" s="102" t="s">
        <v>9</v>
      </c>
      <c r="F12" s="31" t="s">
        <v>63</v>
      </c>
      <c r="G12" s="3"/>
    </row>
    <row r="13" spans="1:7" x14ac:dyDescent="0.3">
      <c r="A13" s="95"/>
      <c r="B13" s="34" t="s">
        <v>10</v>
      </c>
      <c r="C13" s="3" t="s">
        <v>3</v>
      </c>
      <c r="E13" s="102"/>
      <c r="F13" s="32" t="s">
        <v>10</v>
      </c>
      <c r="G13" s="3" t="s">
        <v>3</v>
      </c>
    </row>
    <row r="14" spans="1:7" x14ac:dyDescent="0.3">
      <c r="A14" s="95"/>
      <c r="B14" s="34" t="s">
        <v>11</v>
      </c>
      <c r="C14" s="4">
        <v>0</v>
      </c>
      <c r="E14" s="102"/>
      <c r="F14" s="32" t="s">
        <v>11</v>
      </c>
      <c r="G14" s="4">
        <v>0</v>
      </c>
    </row>
    <row r="15" spans="1:7" ht="36" x14ac:dyDescent="0.3">
      <c r="A15" s="95"/>
      <c r="B15" s="33" t="s">
        <v>12</v>
      </c>
      <c r="C15" s="3" t="s">
        <v>3</v>
      </c>
      <c r="E15" s="102"/>
      <c r="F15" s="31" t="s">
        <v>12</v>
      </c>
      <c r="G15" s="3" t="s">
        <v>3</v>
      </c>
    </row>
    <row r="16" spans="1:7" ht="24" x14ac:dyDescent="0.3">
      <c r="A16" s="95"/>
      <c r="B16" s="33" t="s">
        <v>13</v>
      </c>
      <c r="C16" s="3" t="s">
        <v>3</v>
      </c>
      <c r="E16" s="102"/>
      <c r="F16" s="31" t="s">
        <v>13</v>
      </c>
      <c r="G16" s="3" t="s">
        <v>3</v>
      </c>
    </row>
    <row r="17" spans="1:7" ht="387" customHeight="1" thickBot="1" x14ac:dyDescent="0.35">
      <c r="A17" s="96"/>
      <c r="B17" s="35" t="s">
        <v>14</v>
      </c>
      <c r="C17" s="5" t="s">
        <v>3</v>
      </c>
      <c r="E17" s="102"/>
      <c r="F17" s="97" t="s">
        <v>14</v>
      </c>
      <c r="G17" s="99" t="s">
        <v>3</v>
      </c>
    </row>
    <row r="18" spans="1:7" ht="60" x14ac:dyDescent="0.3">
      <c r="A18" s="27" t="s">
        <v>62</v>
      </c>
      <c r="B18" s="28" t="s">
        <v>7</v>
      </c>
      <c r="C18" s="2" t="s">
        <v>3</v>
      </c>
      <c r="E18" s="102"/>
      <c r="F18" s="97"/>
      <c r="G18" s="99"/>
    </row>
    <row r="19" spans="1:7" ht="36" x14ac:dyDescent="0.3">
      <c r="A19" s="94" t="s">
        <v>9</v>
      </c>
      <c r="B19" s="33" t="s">
        <v>63</v>
      </c>
      <c r="C19" s="3" t="s">
        <v>3</v>
      </c>
      <c r="E19" s="102"/>
      <c r="F19" s="97"/>
      <c r="G19" s="99"/>
    </row>
    <row r="20" spans="1:7" x14ac:dyDescent="0.3">
      <c r="A20" s="95"/>
      <c r="B20" s="34" t="s">
        <v>10</v>
      </c>
      <c r="C20" s="3" t="s">
        <v>3</v>
      </c>
      <c r="E20" s="102"/>
      <c r="F20" s="97"/>
      <c r="G20" s="99"/>
    </row>
    <row r="21" spans="1:7" x14ac:dyDescent="0.3">
      <c r="A21" s="95"/>
      <c r="B21" s="34" t="s">
        <v>11</v>
      </c>
      <c r="C21" s="4">
        <v>0</v>
      </c>
      <c r="E21" s="102"/>
      <c r="F21" s="97"/>
      <c r="G21" s="99"/>
    </row>
    <row r="22" spans="1:7" ht="36" x14ac:dyDescent="0.3">
      <c r="A22" s="95"/>
      <c r="B22" s="33" t="s">
        <v>12</v>
      </c>
      <c r="C22" s="3" t="s">
        <v>3</v>
      </c>
      <c r="E22" s="102"/>
      <c r="F22" s="97"/>
      <c r="G22" s="99"/>
    </row>
    <row r="23" spans="1:7" ht="24" x14ac:dyDescent="0.3">
      <c r="A23" s="95"/>
      <c r="B23" s="33" t="s">
        <v>13</v>
      </c>
      <c r="C23" s="3" t="s">
        <v>3</v>
      </c>
      <c r="E23" s="102"/>
      <c r="F23" s="97"/>
      <c r="G23" s="99"/>
    </row>
    <row r="24" spans="1:7" ht="375.6" customHeight="1" thickBot="1" x14ac:dyDescent="0.35">
      <c r="A24" s="96"/>
      <c r="B24" s="35" t="s">
        <v>14</v>
      </c>
      <c r="C24" s="5" t="s">
        <v>3</v>
      </c>
      <c r="E24" s="103"/>
      <c r="F24" s="98"/>
      <c r="G24" s="100"/>
    </row>
    <row r="26" spans="1:7" ht="37.5" customHeight="1" x14ac:dyDescent="0.3">
      <c r="A26" s="101" t="s">
        <v>15</v>
      </c>
      <c r="B26" s="101"/>
      <c r="C26" s="36">
        <f>C14+C21</f>
        <v>0</v>
      </c>
      <c r="E26" s="104"/>
      <c r="F26" s="104"/>
      <c r="G26" s="104"/>
    </row>
    <row r="27" spans="1:7" x14ac:dyDescent="0.3">
      <c r="E27" s="40"/>
      <c r="F27" s="89"/>
      <c r="G27" s="89"/>
    </row>
    <row r="28" spans="1:7" ht="43.5" customHeight="1" x14ac:dyDescent="0.3">
      <c r="A28" s="88"/>
      <c r="B28" s="88"/>
      <c r="C28" s="88"/>
      <c r="D28" s="17"/>
      <c r="E28" s="41"/>
      <c r="F28" s="41"/>
      <c r="G28" s="41"/>
    </row>
    <row r="29" spans="1:7" ht="29.25" customHeight="1" x14ac:dyDescent="0.3"/>
    <row r="31" spans="1:7" ht="84.75" customHeight="1" x14ac:dyDescent="0.3"/>
  </sheetData>
  <sheetProtection algorithmName="SHA-512" hashValue="hBqRlGrGFWqBpZwlI9OrN7liirhKelMZEm1aeAzEbqZ/hSIvwTFhUmaSexdSoUkQ2UYBQqfdkYLNlV1U71Rqsw==" saltValue="k5ns1YMupxlVAcJVU+JUng==" spinCount="100000" sheet="1" formatCells="0" insertHyperlinks="0"/>
  <mergeCells count="16">
    <mergeCell ref="F27:G27"/>
    <mergeCell ref="A28:C28"/>
    <mergeCell ref="A10:C10"/>
    <mergeCell ref="E10:G10"/>
    <mergeCell ref="A12:A17"/>
    <mergeCell ref="E12:E24"/>
    <mergeCell ref="F17:F24"/>
    <mergeCell ref="G17:G24"/>
    <mergeCell ref="A19:A24"/>
    <mergeCell ref="B6:C6"/>
    <mergeCell ref="B7:C7"/>
    <mergeCell ref="E7:E8"/>
    <mergeCell ref="E5:F5"/>
    <mergeCell ref="A26:B26"/>
    <mergeCell ref="E26:G26"/>
    <mergeCell ref="B5:C5"/>
  </mergeCells>
  <pageMargins left="0.7" right="0.7" top="0.75" bottom="0.75" header="0.3" footer="0.3"/>
  <pageSetup paperSize="9" orientation="portrait" verticalDpi="0" r:id="rId1"/>
  <ignoredErrors>
    <ignoredError sqref="F8:G8 B5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616EEE-821A-4F15-AAD2-39DABD2A0793}">
          <x14:formula1>
            <xm:f>DATA!$A$2:$A$3</xm:f>
          </x14:formula1>
          <xm:sqref>E29 F6</xm:sqref>
        </x14:dataValidation>
        <x14:dataValidation type="list" allowBlank="1" showInputMessage="1" showErrorMessage="1" xr:uid="{6FC82ED0-AC44-4AEE-B25F-732A1A3954DB}">
          <x14:formula1>
            <xm:f>DATA!$A$16:$A$23</xm:f>
          </x14:formula1>
          <xm:sqref>C12 G12 C19</xm:sqref>
        </x14:dataValidation>
        <x14:dataValidation type="list" allowBlank="1" showInputMessage="1" showErrorMessage="1" xr:uid="{110116B8-2E33-4649-A4B8-45B91B955A23}">
          <x14:formula1>
            <xm:f>DATA!$A$5:$A$14</xm:f>
          </x14:formula1>
          <xm:sqref>D6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7289-7B77-42FB-AA21-1A1B410C0DFF}">
  <dimension ref="A1:G31"/>
  <sheetViews>
    <sheetView workbookViewId="0">
      <selection activeCell="B17" sqref="A17:XFD17"/>
    </sheetView>
  </sheetViews>
  <sheetFormatPr defaultColWidth="9.109375" defaultRowHeight="12" x14ac:dyDescent="0.3"/>
  <cols>
    <col min="1" max="1" width="39" style="1" customWidth="1"/>
    <col min="2" max="2" width="19.33203125" style="1" bestFit="1" customWidth="1"/>
    <col min="3" max="3" width="64" style="1" customWidth="1"/>
    <col min="4" max="4" width="5" style="1" customWidth="1"/>
    <col min="5" max="5" width="43.6640625" style="1" customWidth="1"/>
    <col min="6" max="6" width="19.33203125" style="1" bestFit="1" customWidth="1"/>
    <col min="7" max="7" width="63.44140625" style="1" customWidth="1"/>
    <col min="8" max="16384" width="9.109375" style="1"/>
  </cols>
  <sheetData>
    <row r="1" spans="1:7" s="18" customFormat="1" x14ac:dyDescent="0.3">
      <c r="E1" s="19" t="s">
        <v>61</v>
      </c>
    </row>
    <row r="2" spans="1:7" s="18" customFormat="1" x14ac:dyDescent="0.3">
      <c r="C2" s="20" t="s">
        <v>25</v>
      </c>
      <c r="E2" s="19" t="s">
        <v>1</v>
      </c>
    </row>
    <row r="3" spans="1:7" s="18" customFormat="1" x14ac:dyDescent="0.3"/>
    <row r="4" spans="1:7" s="18" customFormat="1" ht="12.6" thickBot="1" x14ac:dyDescent="0.35"/>
    <row r="5" spans="1:7" ht="21.75" customHeight="1" x14ac:dyDescent="0.3">
      <c r="A5" s="21" t="s">
        <v>2</v>
      </c>
      <c r="B5" s="172" t="str">
        <f>'course 1'!$B$5</f>
        <v>XXXXX</v>
      </c>
      <c r="C5" s="173"/>
      <c r="D5" s="11"/>
      <c r="E5" s="84" t="s">
        <v>71</v>
      </c>
      <c r="F5" s="85"/>
      <c r="G5" s="23" t="s">
        <v>72</v>
      </c>
    </row>
    <row r="6" spans="1:7" ht="24.6" thickBot="1" x14ac:dyDescent="0.35">
      <c r="A6" s="22" t="s">
        <v>69</v>
      </c>
      <c r="B6" s="172">
        <f>'course 1'!$B$6</f>
        <v>0</v>
      </c>
      <c r="C6" s="173"/>
      <c r="D6" s="11"/>
      <c r="E6" s="24" t="s">
        <v>64</v>
      </c>
      <c r="F6" s="14"/>
      <c r="G6" s="15"/>
    </row>
    <row r="7" spans="1:7" ht="21.75" customHeight="1" x14ac:dyDescent="0.3">
      <c r="A7" s="21" t="s">
        <v>4</v>
      </c>
      <c r="B7" s="172" t="str">
        <f>'course 1'!$B$7</f>
        <v>XXXXX</v>
      </c>
      <c r="C7" s="173"/>
      <c r="D7" s="11"/>
      <c r="E7" s="86" t="s">
        <v>76</v>
      </c>
      <c r="F7" s="25" t="s">
        <v>65</v>
      </c>
      <c r="G7" s="23" t="s">
        <v>73</v>
      </c>
    </row>
    <row r="8" spans="1:7" ht="52.5" customHeight="1" thickBot="1" x14ac:dyDescent="0.35">
      <c r="A8" s="18"/>
      <c r="B8" s="26"/>
      <c r="C8" s="26"/>
      <c r="D8" s="11"/>
      <c r="E8" s="87"/>
      <c r="F8" s="38">
        <f>SUMMARY!K22</f>
        <v>0</v>
      </c>
      <c r="G8" s="37">
        <f>SUMMARY!L22</f>
        <v>0</v>
      </c>
    </row>
    <row r="9" spans="1:7" x14ac:dyDescent="0.3">
      <c r="A9" s="18"/>
      <c r="B9" s="18"/>
      <c r="C9" s="18"/>
      <c r="E9" s="18"/>
      <c r="F9" s="18"/>
      <c r="G9" s="18"/>
    </row>
    <row r="10" spans="1:7" ht="12.6" thickBot="1" x14ac:dyDescent="0.35">
      <c r="A10" s="93" t="s">
        <v>5</v>
      </c>
      <c r="B10" s="93"/>
      <c r="C10" s="93"/>
      <c r="E10" s="90" t="s">
        <v>6</v>
      </c>
      <c r="F10" s="91"/>
      <c r="G10" s="92"/>
    </row>
    <row r="11" spans="1:7" ht="75" customHeight="1" x14ac:dyDescent="0.3">
      <c r="A11" s="27" t="s">
        <v>62</v>
      </c>
      <c r="B11" s="28" t="s">
        <v>7</v>
      </c>
      <c r="C11" s="2" t="s">
        <v>3</v>
      </c>
      <c r="E11" s="29" t="s">
        <v>8</v>
      </c>
      <c r="F11" s="30" t="s">
        <v>7</v>
      </c>
      <c r="G11" s="2" t="s">
        <v>3</v>
      </c>
    </row>
    <row r="12" spans="1:7" ht="36" x14ac:dyDescent="0.3">
      <c r="A12" s="94" t="s">
        <v>9</v>
      </c>
      <c r="B12" s="33" t="s">
        <v>63</v>
      </c>
      <c r="C12" s="3"/>
      <c r="E12" s="102" t="s">
        <v>9</v>
      </c>
      <c r="F12" s="31" t="s">
        <v>63</v>
      </c>
      <c r="G12" s="3"/>
    </row>
    <row r="13" spans="1:7" x14ac:dyDescent="0.3">
      <c r="A13" s="95"/>
      <c r="B13" s="34" t="s">
        <v>10</v>
      </c>
      <c r="C13" s="3" t="s">
        <v>3</v>
      </c>
      <c r="E13" s="102"/>
      <c r="F13" s="32" t="s">
        <v>10</v>
      </c>
      <c r="G13" s="3" t="s">
        <v>3</v>
      </c>
    </row>
    <row r="14" spans="1:7" x14ac:dyDescent="0.3">
      <c r="A14" s="95"/>
      <c r="B14" s="34" t="s">
        <v>11</v>
      </c>
      <c r="C14" s="4">
        <v>0</v>
      </c>
      <c r="E14" s="102"/>
      <c r="F14" s="32" t="s">
        <v>11</v>
      </c>
      <c r="G14" s="4">
        <v>0</v>
      </c>
    </row>
    <row r="15" spans="1:7" ht="36" x14ac:dyDescent="0.3">
      <c r="A15" s="95"/>
      <c r="B15" s="33" t="s">
        <v>12</v>
      </c>
      <c r="C15" s="3" t="s">
        <v>3</v>
      </c>
      <c r="E15" s="102"/>
      <c r="F15" s="31" t="s">
        <v>12</v>
      </c>
      <c r="G15" s="3" t="s">
        <v>3</v>
      </c>
    </row>
    <row r="16" spans="1:7" ht="24" x14ac:dyDescent="0.3">
      <c r="A16" s="95"/>
      <c r="B16" s="33" t="s">
        <v>13</v>
      </c>
      <c r="C16" s="3" t="s">
        <v>3</v>
      </c>
      <c r="E16" s="102"/>
      <c r="F16" s="31" t="s">
        <v>13</v>
      </c>
      <c r="G16" s="3" t="s">
        <v>3</v>
      </c>
    </row>
    <row r="17" spans="1:7" ht="391.2" customHeight="1" thickBot="1" x14ac:dyDescent="0.35">
      <c r="A17" s="96"/>
      <c r="B17" s="35" t="s">
        <v>14</v>
      </c>
      <c r="C17" s="5" t="s">
        <v>3</v>
      </c>
      <c r="E17" s="102"/>
      <c r="F17" s="97" t="s">
        <v>14</v>
      </c>
      <c r="G17" s="99" t="s">
        <v>3</v>
      </c>
    </row>
    <row r="18" spans="1:7" ht="60" x14ac:dyDescent="0.3">
      <c r="A18" s="27" t="s">
        <v>62</v>
      </c>
      <c r="B18" s="28" t="s">
        <v>7</v>
      </c>
      <c r="C18" s="2" t="s">
        <v>3</v>
      </c>
      <c r="E18" s="102"/>
      <c r="F18" s="97"/>
      <c r="G18" s="99"/>
    </row>
    <row r="19" spans="1:7" ht="36" x14ac:dyDescent="0.3">
      <c r="A19" s="94" t="s">
        <v>9</v>
      </c>
      <c r="B19" s="33" t="s">
        <v>63</v>
      </c>
      <c r="C19" s="3"/>
      <c r="E19" s="102"/>
      <c r="F19" s="97"/>
      <c r="G19" s="99"/>
    </row>
    <row r="20" spans="1:7" x14ac:dyDescent="0.3">
      <c r="A20" s="95"/>
      <c r="B20" s="34" t="s">
        <v>10</v>
      </c>
      <c r="C20" s="3" t="s">
        <v>3</v>
      </c>
      <c r="E20" s="102"/>
      <c r="F20" s="97"/>
      <c r="G20" s="99"/>
    </row>
    <row r="21" spans="1:7" x14ac:dyDescent="0.3">
      <c r="A21" s="95"/>
      <c r="B21" s="34" t="s">
        <v>11</v>
      </c>
      <c r="C21" s="4">
        <v>0</v>
      </c>
      <c r="D21" s="42"/>
      <c r="E21" s="102"/>
      <c r="F21" s="97"/>
      <c r="G21" s="99"/>
    </row>
    <row r="22" spans="1:7" ht="36" x14ac:dyDescent="0.3">
      <c r="A22" s="95"/>
      <c r="B22" s="33" t="s">
        <v>12</v>
      </c>
      <c r="C22" s="3" t="s">
        <v>3</v>
      </c>
      <c r="E22" s="102"/>
      <c r="F22" s="97"/>
      <c r="G22" s="99"/>
    </row>
    <row r="23" spans="1:7" ht="24" x14ac:dyDescent="0.3">
      <c r="A23" s="95"/>
      <c r="B23" s="33" t="s">
        <v>13</v>
      </c>
      <c r="C23" s="3" t="s">
        <v>3</v>
      </c>
      <c r="E23" s="102"/>
      <c r="F23" s="97"/>
      <c r="G23" s="99"/>
    </row>
    <row r="24" spans="1:7" ht="355.8" customHeight="1" thickBot="1" x14ac:dyDescent="0.35">
      <c r="A24" s="96"/>
      <c r="B24" s="35" t="s">
        <v>14</v>
      </c>
      <c r="C24" s="5" t="s">
        <v>3</v>
      </c>
      <c r="E24" s="103"/>
      <c r="F24" s="98"/>
      <c r="G24" s="100"/>
    </row>
    <row r="26" spans="1:7" ht="37.5" customHeight="1" x14ac:dyDescent="0.3">
      <c r="A26" s="101" t="s">
        <v>15</v>
      </c>
      <c r="B26" s="101"/>
      <c r="C26" s="36">
        <f>C14+C21</f>
        <v>0</v>
      </c>
      <c r="E26" s="104"/>
      <c r="F26" s="104"/>
      <c r="G26" s="104"/>
    </row>
    <row r="27" spans="1:7" x14ac:dyDescent="0.3">
      <c r="E27" s="40"/>
      <c r="F27" s="89"/>
      <c r="G27" s="89"/>
    </row>
    <row r="28" spans="1:7" ht="43.5" customHeight="1" x14ac:dyDescent="0.3">
      <c r="A28" s="88"/>
      <c r="B28" s="88"/>
      <c r="C28" s="88"/>
      <c r="D28" s="17"/>
      <c r="E28" s="41"/>
      <c r="F28" s="41"/>
      <c r="G28" s="41"/>
    </row>
    <row r="29" spans="1:7" ht="29.25" customHeight="1" x14ac:dyDescent="0.3"/>
    <row r="31" spans="1:7" ht="84.75" customHeight="1" x14ac:dyDescent="0.3"/>
  </sheetData>
  <sheetProtection algorithmName="SHA-512" hashValue="rONDWO7l/OHMivUdm4jd9WhLQnVAL1BDHejLp80xujcH59sa1rJg2F7EY9/3HQWLpgB42/OlfwlN9BjIEjfRlg==" saltValue="ShoL3F/ySyZShDs4LF9+Fg==" spinCount="100000" sheet="1" formatCells="0" insertHyperlinks="0"/>
  <mergeCells count="16">
    <mergeCell ref="F27:G27"/>
    <mergeCell ref="A28:C28"/>
    <mergeCell ref="A10:C10"/>
    <mergeCell ref="E10:G10"/>
    <mergeCell ref="A12:A17"/>
    <mergeCell ref="E12:E24"/>
    <mergeCell ref="F17:F24"/>
    <mergeCell ref="G17:G24"/>
    <mergeCell ref="A19:A24"/>
    <mergeCell ref="B6:C6"/>
    <mergeCell ref="B7:C7"/>
    <mergeCell ref="E7:E8"/>
    <mergeCell ref="E5:F5"/>
    <mergeCell ref="A26:B26"/>
    <mergeCell ref="E26:G26"/>
    <mergeCell ref="B5:C5"/>
  </mergeCells>
  <pageMargins left="0.7" right="0.7" top="0.75" bottom="0.75" header="0.3" footer="0.3"/>
  <pageSetup paperSize="9" orientation="portrait" verticalDpi="0" r:id="rId1"/>
  <ignoredErrors>
    <ignoredError sqref="F8:G8 B5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8D3A7379-4A81-441C-94BA-1A2752EB369B}">
          <x14:formula1>
            <xm:f>DATA!$A$16:$A$23</xm:f>
          </x14:formula1>
          <xm:sqref>C12 G12 C19</xm:sqref>
        </x14:dataValidation>
        <x14:dataValidation type="list" allowBlank="1" showInputMessage="1" showErrorMessage="1" xr:uid="{8D095330-C9DF-47FA-AB6E-F5A29D7DA796}">
          <x14:formula1>
            <xm:f>DATA!$A$2:$A$3</xm:f>
          </x14:formula1>
          <xm:sqref>E29 F6</xm:sqref>
        </x14:dataValidation>
        <x14:dataValidation type="list" allowBlank="1" showInputMessage="1" showErrorMessage="1" xr:uid="{BE4A35B1-646F-48C8-9222-6151337C771F}">
          <x14:formula1>
            <xm:f>DATA!$A$5:$A$14</xm:f>
          </x14:formula1>
          <xm:sqref>D6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5F604-B4CC-40FD-8A5A-308908EDDFA8}">
  <dimension ref="A1:G31"/>
  <sheetViews>
    <sheetView workbookViewId="0">
      <selection activeCell="C8" sqref="C8"/>
    </sheetView>
  </sheetViews>
  <sheetFormatPr defaultColWidth="9.109375" defaultRowHeight="12" x14ac:dyDescent="0.3"/>
  <cols>
    <col min="1" max="1" width="40.109375" style="1" customWidth="1"/>
    <col min="2" max="2" width="19.33203125" style="1" bestFit="1" customWidth="1"/>
    <col min="3" max="3" width="61.5546875" style="1" customWidth="1"/>
    <col min="4" max="4" width="5" style="1" customWidth="1"/>
    <col min="5" max="5" width="50.5546875" style="1" customWidth="1"/>
    <col min="6" max="6" width="19.33203125" style="1" bestFit="1" customWidth="1"/>
    <col min="7" max="7" width="60" style="1" customWidth="1"/>
    <col min="8" max="16384" width="9.109375" style="1"/>
  </cols>
  <sheetData>
    <row r="1" spans="1:7" s="18" customFormat="1" x14ac:dyDescent="0.3">
      <c r="E1" s="19" t="s">
        <v>61</v>
      </c>
    </row>
    <row r="2" spans="1:7" s="18" customFormat="1" x14ac:dyDescent="0.3">
      <c r="C2" s="20" t="s">
        <v>26</v>
      </c>
      <c r="E2" s="19" t="s">
        <v>1</v>
      </c>
    </row>
    <row r="3" spans="1:7" s="18" customFormat="1" x14ac:dyDescent="0.3"/>
    <row r="4" spans="1:7" s="18" customFormat="1" ht="12.6" thickBot="1" x14ac:dyDescent="0.35"/>
    <row r="5" spans="1:7" ht="21.75" customHeight="1" x14ac:dyDescent="0.3">
      <c r="A5" s="21" t="s">
        <v>2</v>
      </c>
      <c r="B5" s="172" t="str">
        <f>'course 1'!$B$5</f>
        <v>XXXXX</v>
      </c>
      <c r="C5" s="173"/>
      <c r="D5" s="11"/>
      <c r="E5" s="84" t="s">
        <v>71</v>
      </c>
      <c r="F5" s="85"/>
      <c r="G5" s="23" t="s">
        <v>72</v>
      </c>
    </row>
    <row r="6" spans="1:7" ht="24.6" thickBot="1" x14ac:dyDescent="0.35">
      <c r="A6" s="22" t="s">
        <v>69</v>
      </c>
      <c r="B6" s="172">
        <f>'course 1'!$B$6</f>
        <v>0</v>
      </c>
      <c r="C6" s="173"/>
      <c r="D6" s="11"/>
      <c r="E6" s="24" t="s">
        <v>64</v>
      </c>
      <c r="F6" s="14"/>
      <c r="G6" s="15"/>
    </row>
    <row r="7" spans="1:7" ht="21.75" customHeight="1" x14ac:dyDescent="0.3">
      <c r="A7" s="21" t="s">
        <v>4</v>
      </c>
      <c r="B7" s="172" t="str">
        <f>'course 1'!$B$7</f>
        <v>XXXXX</v>
      </c>
      <c r="C7" s="173"/>
      <c r="D7" s="11"/>
      <c r="E7" s="86" t="s">
        <v>76</v>
      </c>
      <c r="F7" s="25" t="s">
        <v>65</v>
      </c>
      <c r="G7" s="23" t="s">
        <v>73</v>
      </c>
    </row>
    <row r="8" spans="1:7" ht="53.25" customHeight="1" thickBot="1" x14ac:dyDescent="0.35">
      <c r="A8" s="18"/>
      <c r="B8" s="26"/>
      <c r="C8" s="26"/>
      <c r="D8" s="11"/>
      <c r="E8" s="87"/>
      <c r="F8" s="38">
        <f>SUMMARY!K24</f>
        <v>0</v>
      </c>
      <c r="G8" s="37">
        <f>SUMMARY!L24</f>
        <v>0</v>
      </c>
    </row>
    <row r="9" spans="1:7" x14ac:dyDescent="0.3">
      <c r="A9" s="18"/>
      <c r="B9" s="18"/>
      <c r="C9" s="18"/>
      <c r="E9" s="18"/>
      <c r="F9" s="18"/>
      <c r="G9" s="18"/>
    </row>
    <row r="10" spans="1:7" ht="12.6" thickBot="1" x14ac:dyDescent="0.35">
      <c r="A10" s="93" t="s">
        <v>5</v>
      </c>
      <c r="B10" s="93"/>
      <c r="C10" s="93"/>
      <c r="E10" s="90" t="s">
        <v>6</v>
      </c>
      <c r="F10" s="91"/>
      <c r="G10" s="92"/>
    </row>
    <row r="11" spans="1:7" ht="75" customHeight="1" x14ac:dyDescent="0.3">
      <c r="A11" s="27" t="s">
        <v>62</v>
      </c>
      <c r="B11" s="28" t="s">
        <v>7</v>
      </c>
      <c r="C11" s="2" t="s">
        <v>3</v>
      </c>
      <c r="E11" s="29" t="s">
        <v>8</v>
      </c>
      <c r="F11" s="30" t="s">
        <v>7</v>
      </c>
      <c r="G11" s="2" t="s">
        <v>3</v>
      </c>
    </row>
    <row r="12" spans="1:7" ht="36" x14ac:dyDescent="0.3">
      <c r="A12" s="94" t="s">
        <v>9</v>
      </c>
      <c r="B12" s="33" t="s">
        <v>63</v>
      </c>
      <c r="C12" s="3"/>
      <c r="E12" s="102" t="s">
        <v>9</v>
      </c>
      <c r="F12" s="31" t="s">
        <v>63</v>
      </c>
      <c r="G12" s="3"/>
    </row>
    <row r="13" spans="1:7" x14ac:dyDescent="0.3">
      <c r="A13" s="95"/>
      <c r="B13" s="34" t="s">
        <v>10</v>
      </c>
      <c r="C13" s="3" t="s">
        <v>3</v>
      </c>
      <c r="E13" s="102"/>
      <c r="F13" s="32" t="s">
        <v>10</v>
      </c>
      <c r="G13" s="3" t="s">
        <v>3</v>
      </c>
    </row>
    <row r="14" spans="1:7" x14ac:dyDescent="0.3">
      <c r="A14" s="95"/>
      <c r="B14" s="34" t="s">
        <v>11</v>
      </c>
      <c r="C14" s="4">
        <v>0</v>
      </c>
      <c r="E14" s="102"/>
      <c r="F14" s="32" t="s">
        <v>11</v>
      </c>
      <c r="G14" s="4">
        <v>0</v>
      </c>
    </row>
    <row r="15" spans="1:7" ht="36" x14ac:dyDescent="0.3">
      <c r="A15" s="95"/>
      <c r="B15" s="33" t="s">
        <v>12</v>
      </c>
      <c r="C15" s="3" t="s">
        <v>3</v>
      </c>
      <c r="E15" s="102"/>
      <c r="F15" s="31" t="s">
        <v>12</v>
      </c>
      <c r="G15" s="3" t="s">
        <v>3</v>
      </c>
    </row>
    <row r="16" spans="1:7" ht="24" x14ac:dyDescent="0.3">
      <c r="A16" s="95"/>
      <c r="B16" s="33" t="s">
        <v>13</v>
      </c>
      <c r="C16" s="3" t="s">
        <v>3</v>
      </c>
      <c r="E16" s="102"/>
      <c r="F16" s="31" t="s">
        <v>13</v>
      </c>
      <c r="G16" s="3" t="s">
        <v>3</v>
      </c>
    </row>
    <row r="17" spans="1:7" ht="409.2" customHeight="1" thickBot="1" x14ac:dyDescent="0.35">
      <c r="A17" s="96"/>
      <c r="B17" s="35" t="s">
        <v>14</v>
      </c>
      <c r="C17" s="5" t="s">
        <v>3</v>
      </c>
      <c r="E17" s="102"/>
      <c r="F17" s="97" t="s">
        <v>14</v>
      </c>
      <c r="G17" s="99" t="s">
        <v>3</v>
      </c>
    </row>
    <row r="18" spans="1:7" ht="60" x14ac:dyDescent="0.3">
      <c r="A18" s="27" t="s">
        <v>62</v>
      </c>
      <c r="B18" s="28" t="s">
        <v>7</v>
      </c>
      <c r="C18" s="2" t="s">
        <v>3</v>
      </c>
      <c r="E18" s="102"/>
      <c r="F18" s="97"/>
      <c r="G18" s="99"/>
    </row>
    <row r="19" spans="1:7" ht="36" x14ac:dyDescent="0.3">
      <c r="A19" s="94" t="s">
        <v>9</v>
      </c>
      <c r="B19" s="33" t="s">
        <v>63</v>
      </c>
      <c r="C19" s="3"/>
      <c r="E19" s="102"/>
      <c r="F19" s="97"/>
      <c r="G19" s="99"/>
    </row>
    <row r="20" spans="1:7" x14ac:dyDescent="0.3">
      <c r="A20" s="95"/>
      <c r="B20" s="34" t="s">
        <v>10</v>
      </c>
      <c r="C20" s="3" t="s">
        <v>3</v>
      </c>
      <c r="E20" s="102"/>
      <c r="F20" s="97"/>
      <c r="G20" s="99"/>
    </row>
    <row r="21" spans="1:7" x14ac:dyDescent="0.3">
      <c r="A21" s="95"/>
      <c r="B21" s="34" t="s">
        <v>11</v>
      </c>
      <c r="C21" s="4">
        <v>0</v>
      </c>
      <c r="E21" s="102"/>
      <c r="F21" s="97"/>
      <c r="G21" s="99"/>
    </row>
    <row r="22" spans="1:7" ht="36" x14ac:dyDescent="0.3">
      <c r="A22" s="95"/>
      <c r="B22" s="33" t="s">
        <v>12</v>
      </c>
      <c r="C22" s="3" t="s">
        <v>3</v>
      </c>
      <c r="E22" s="102"/>
      <c r="F22" s="97"/>
      <c r="G22" s="99"/>
    </row>
    <row r="23" spans="1:7" ht="24" x14ac:dyDescent="0.3">
      <c r="A23" s="95"/>
      <c r="B23" s="33" t="s">
        <v>13</v>
      </c>
      <c r="C23" s="3" t="s">
        <v>3</v>
      </c>
      <c r="E23" s="102"/>
      <c r="F23" s="97"/>
      <c r="G23" s="99"/>
    </row>
    <row r="24" spans="1:7" ht="397.8" customHeight="1" thickBot="1" x14ac:dyDescent="0.35">
      <c r="A24" s="96"/>
      <c r="B24" s="35" t="s">
        <v>14</v>
      </c>
      <c r="C24" s="5" t="s">
        <v>3</v>
      </c>
      <c r="E24" s="103"/>
      <c r="F24" s="98"/>
      <c r="G24" s="100"/>
    </row>
    <row r="26" spans="1:7" ht="37.5" customHeight="1" x14ac:dyDescent="0.3">
      <c r="A26" s="101" t="s">
        <v>15</v>
      </c>
      <c r="B26" s="101"/>
      <c r="C26" s="36">
        <f>C14+C21</f>
        <v>0</v>
      </c>
      <c r="E26" s="104"/>
      <c r="F26" s="104"/>
      <c r="G26" s="104"/>
    </row>
    <row r="27" spans="1:7" x14ac:dyDescent="0.3">
      <c r="E27" s="40"/>
      <c r="F27" s="89"/>
      <c r="G27" s="89"/>
    </row>
    <row r="28" spans="1:7" ht="43.5" customHeight="1" x14ac:dyDescent="0.3">
      <c r="A28" s="88"/>
      <c r="B28" s="88"/>
      <c r="C28" s="88"/>
      <c r="D28" s="17"/>
      <c r="E28" s="41"/>
      <c r="F28" s="41"/>
      <c r="G28" s="41"/>
    </row>
    <row r="29" spans="1:7" ht="29.25" customHeight="1" x14ac:dyDescent="0.3"/>
    <row r="31" spans="1:7" ht="84.75" customHeight="1" x14ac:dyDescent="0.3"/>
  </sheetData>
  <sheetProtection algorithmName="SHA-512" hashValue="SVAblMlKj5brxWS+S1q8qHhya2zVyzBkG6w3eBsQ0gCGE59H9uOvdDHuBmqDAhnDnO5TA47w2DFcsUVCXAZ6jg==" saltValue="EwcVAE+9GBdhy3yP92bLjg==" spinCount="100000" sheet="1" formatCells="0" insertHyperlinks="0"/>
  <mergeCells count="16">
    <mergeCell ref="F27:G27"/>
    <mergeCell ref="A28:C28"/>
    <mergeCell ref="A10:C10"/>
    <mergeCell ref="E10:G10"/>
    <mergeCell ref="A12:A17"/>
    <mergeCell ref="E12:E24"/>
    <mergeCell ref="F17:F24"/>
    <mergeCell ref="G17:G24"/>
    <mergeCell ref="A19:A24"/>
    <mergeCell ref="B6:C6"/>
    <mergeCell ref="B7:C7"/>
    <mergeCell ref="E7:E8"/>
    <mergeCell ref="E5:F5"/>
    <mergeCell ref="A26:B26"/>
    <mergeCell ref="E26:G26"/>
    <mergeCell ref="B5:C5"/>
  </mergeCells>
  <pageMargins left="0.7" right="0.7" top="0.75" bottom="0.75" header="0.3" footer="0.3"/>
  <pageSetup paperSize="9" orientation="portrait" verticalDpi="0" r:id="rId1"/>
  <ignoredErrors>
    <ignoredError sqref="F8:G8 B5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A2EA49-0B26-48FE-A927-4E37347BC807}">
          <x14:formula1>
            <xm:f>DATA!$A$2:$A$3</xm:f>
          </x14:formula1>
          <xm:sqref>E29 F6</xm:sqref>
        </x14:dataValidation>
        <x14:dataValidation type="list" allowBlank="1" showInputMessage="1" showErrorMessage="1" xr:uid="{A1D5B7BD-6994-49FC-94BD-74F479EB236D}">
          <x14:formula1>
            <xm:f>DATA!$A$16:$A$23</xm:f>
          </x14:formula1>
          <xm:sqref>C12 G12 C19</xm:sqref>
        </x14:dataValidation>
        <x14:dataValidation type="list" allowBlank="1" showInputMessage="1" showErrorMessage="1" xr:uid="{69D01676-AEBE-4E7E-B06B-24B4AF172546}">
          <x14:formula1>
            <xm:f>DATA!$A$5:$A$14</xm:f>
          </x14:formula1>
          <xm:sqref>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course 1</vt:lpstr>
      <vt:lpstr>course 2</vt:lpstr>
      <vt:lpstr>course 3</vt:lpstr>
      <vt:lpstr>course 4</vt:lpstr>
      <vt:lpstr>course 5</vt:lpstr>
      <vt:lpstr>course 6</vt:lpstr>
      <vt:lpstr>course 7</vt:lpstr>
      <vt:lpstr>course 8</vt:lpstr>
      <vt:lpstr>course 9</vt:lpstr>
      <vt:lpstr>course 10</vt:lpstr>
      <vt:lpstr>SUMMARY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SZanin</dc:creator>
  <cp:keywords/>
  <dc:description/>
  <cp:lastModifiedBy>Mutta Natascia</cp:lastModifiedBy>
  <cp:revision>3</cp:revision>
  <dcterms:created xsi:type="dcterms:W3CDTF">2021-05-07T08:27:12Z</dcterms:created>
  <dcterms:modified xsi:type="dcterms:W3CDTF">2024-01-20T16:33:18Z</dcterms:modified>
  <cp:category/>
  <cp:contentStatus/>
</cp:coreProperties>
</file>